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Work\"/>
    </mc:Choice>
  </mc:AlternateContent>
  <xr:revisionPtr revIDLastSave="0" documentId="13_ncr:1_{65960B4C-395C-4DDF-B010-C4B816DCEE06}" xr6:coauthVersionLast="44" xr6:coauthVersionMax="47" xr10:uidLastSave="{00000000-0000-0000-0000-000000000000}"/>
  <bookViews>
    <workbookView xWindow="-120" yWindow="-120" windowWidth="29040" windowHeight="15840" tabRatio="872" xr2:uid="{D4DABA1A-4125-4B42-A992-9F66E7FA426C}"/>
  </bookViews>
  <sheets>
    <sheet name="Instrucciones" sheetId="14" r:id="rId1"/>
    <sheet name="Cuadro Macroeconómico" sheetId="4" r:id="rId2"/>
    <sheet name="Histórico PIB" sheetId="5" r:id="rId3"/>
    <sheet name="Histórico Consumo privado" sheetId="6" r:id="rId4"/>
    <sheet name="Histórico Consumo público" sheetId="7" r:id="rId5"/>
    <sheet name="Hist. FBCF equipo y act. cult" sheetId="8" r:id="rId6"/>
    <sheet name="Hist. FBCF constr. prop. intel" sheetId="9" r:id="rId7"/>
    <sheet name="Histórico Exportaciones" sheetId="10" r:id="rId8"/>
    <sheet name="Histórico Importaciones" sheetId="11" r:id="rId9"/>
    <sheet name="Histórico Empleo (ETC)" sheetId="12" r:id="rId10"/>
  </sheets>
  <definedNames>
    <definedName name="Sheet_Index">Instrucciones!$B$9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4" l="1"/>
  <c r="F19" i="4" l="1"/>
</calcChain>
</file>

<file path=xl/sharedStrings.xml><?xml version="1.0" encoding="utf-8"?>
<sst xmlns="http://schemas.openxmlformats.org/spreadsheetml/2006/main" count="573" uniqueCount="54">
  <si>
    <t>Tasas de Variación Interanual</t>
  </si>
  <si>
    <t>Gasto en consumo final nacional privado</t>
  </si>
  <si>
    <t>Gasto en consumo final de las AA.PP.</t>
  </si>
  <si>
    <t>FBCF Bienes de equipo y activos cultivados</t>
  </si>
  <si>
    <t>FBCF Construcción y Propiedad Intelectual</t>
  </si>
  <si>
    <t>Demanda Nacional*</t>
  </si>
  <si>
    <t>Exportación de bienes y servicios</t>
  </si>
  <si>
    <t>Importación de bienes y servicios</t>
  </si>
  <si>
    <t>Saldo exterior*</t>
  </si>
  <si>
    <t>Producto Interior Bruto</t>
  </si>
  <si>
    <t>PIB Nominal</t>
  </si>
  <si>
    <t>Deflactor del Producto Interior Bruto</t>
  </si>
  <si>
    <t>Empleo Equivalente a Tiempo Completo</t>
  </si>
  <si>
    <t>Tasa de Paro (% de la Población Activa)</t>
  </si>
  <si>
    <t>Coste Laboral Unitario</t>
  </si>
  <si>
    <t>Productividad por Ocupado a Tiempo Completo</t>
  </si>
  <si>
    <t>Tasa de Ahorro de los Hogares (% Renta Bruta Disponible)</t>
  </si>
  <si>
    <t>Producto Interior Bruto. Volumen. Tasa de variación anual</t>
  </si>
  <si>
    <t>Gasto en consumo final nacional privado. Volumen. Tasa de variación anual</t>
  </si>
  <si>
    <t>Gasto en consumo final de las AA.PP.. Volumen. Tasa de variación anual</t>
  </si>
  <si>
    <t>FBCF Bienes de equipo y activos cultivados. Volumen. Tasa de variación anual</t>
  </si>
  <si>
    <t>FBCF Construcción y Propiedad Intelectual. Volumen. Tasa de variación anual</t>
  </si>
  <si>
    <t>Exportación de bienes y servicios. Volumen. Tasa de variación anual</t>
  </si>
  <si>
    <t>Importación de bienes y servicios. Volumen. Tasa de variación anual</t>
  </si>
  <si>
    <t>Empleo Equivalente a Tiempo Completo.  Tasa de variación anual</t>
  </si>
  <si>
    <t>APE_16_19</t>
  </si>
  <si>
    <t>-</t>
  </si>
  <si>
    <t>APE_17_20</t>
  </si>
  <si>
    <t>APE_18_21</t>
  </si>
  <si>
    <t>APE_19_22</t>
  </si>
  <si>
    <t>DBP_17</t>
  </si>
  <si>
    <t>DBP_18</t>
  </si>
  <si>
    <t>DBP_19</t>
  </si>
  <si>
    <t>DBP_20</t>
  </si>
  <si>
    <t>APE_21_24</t>
  </si>
  <si>
    <t>APE_20_21 (esc 1)</t>
  </si>
  <si>
    <t>APE_20_21 (esc 2)</t>
  </si>
  <si>
    <t>Año/informe</t>
  </si>
  <si>
    <t>DBP21       (esc central)</t>
  </si>
  <si>
    <t>Cumplimiento 21</t>
  </si>
  <si>
    <t>Líneas fundamentales 21</t>
  </si>
  <si>
    <t>Índice</t>
  </si>
  <si>
    <t>Instrucciones</t>
  </si>
  <si>
    <t>Cuadro Macroeconómico</t>
  </si>
  <si>
    <t>Histórico PIB</t>
  </si>
  <si>
    <t>Histórico Consumo privado</t>
  </si>
  <si>
    <t>Histórico Consumo público</t>
  </si>
  <si>
    <t>Hist. FBCF equipo y act. Cult</t>
  </si>
  <si>
    <t>Hist. FBCF constr. prop. Intel</t>
  </si>
  <si>
    <t>Histórico Exportaciones</t>
  </si>
  <si>
    <t>Histórico Importaciones</t>
  </si>
  <si>
    <t>Histórico Empleo (ETC)</t>
  </si>
  <si>
    <t>Fecha publicación</t>
  </si>
  <si>
    <t>Este libro contiene las previsiones del cuadro macroeconómico elaborado en el último informe de la AIReF así como las previsiones históricas de los cuadros macroeconómicos elaborados por la AIReF en sus diferentes informes. Las estimaciones se detallan por agregado de demanda y empleo equivalente a tiempo completo. Los datos observados en cada momento se reflejan en color gris, mientras que las previsiones se marcan en azul y en cursiva.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</si>
</sst>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i/>
      <sz val="10"/>
      <color theme="1"/>
      <name val="Gill Sans MT"/>
      <family val="2"/>
    </font>
    <font>
      <b/>
      <sz val="10"/>
      <color theme="1"/>
      <name val="Gill Sans MT"/>
      <family val="2"/>
    </font>
    <font>
      <sz val="10"/>
      <color theme="1"/>
      <name val="Gill Sans MT"/>
      <family val="2"/>
    </font>
    <font>
      <i/>
      <sz val="10"/>
      <color theme="1"/>
      <name val="Gill Sans MT"/>
      <family val="2"/>
    </font>
    <font>
      <sz val="10"/>
      <name val="Arial"/>
      <family val="2"/>
    </font>
    <font>
      <u/>
      <sz val="11"/>
      <color theme="10"/>
      <name val="Calibri"/>
      <family val="2"/>
      <scheme val="minor"/>
    </font>
    <font>
      <sz val="11"/>
      <color theme="1"/>
      <name val="Gill Sans MT"/>
      <family val="2"/>
    </font>
    <font>
      <b/>
      <sz val="11"/>
      <color theme="1"/>
      <name val="Gill Sans MT"/>
      <family val="2"/>
    </font>
    <font>
      <u/>
      <sz val="11"/>
      <color theme="10"/>
      <name val="Gill Sans MT"/>
      <family val="2"/>
    </font>
    <font>
      <i/>
      <sz val="11"/>
      <color theme="1"/>
      <name val="Gill Sans MT"/>
      <family val="2"/>
    </font>
    <font>
      <b/>
      <sz val="11"/>
      <color indexed="8"/>
      <name val="Gill Sans MT"/>
      <family val="2"/>
    </font>
    <font>
      <b/>
      <sz val="11"/>
      <color theme="1" tint="0.499984740745262"/>
      <name val="Gill Sans MT"/>
      <family val="2"/>
    </font>
    <font>
      <b/>
      <sz val="14"/>
      <color theme="1"/>
      <name val="Gill Sans MT"/>
      <family val="2"/>
    </font>
    <font>
      <sz val="11"/>
      <color theme="3" tint="-0.249977111117893"/>
      <name val="Gill Sans MT"/>
      <family val="2"/>
    </font>
    <font>
      <sz val="11"/>
      <color indexed="23" tint="-0.249977111117893"/>
      <name val="Gill Sans MT"/>
      <family val="2"/>
    </font>
    <font>
      <sz val="11"/>
      <color indexed="23"/>
      <name val="Gill Sans MT"/>
      <family val="2"/>
    </font>
    <font>
      <i/>
      <sz val="11"/>
      <color rgb="FF0070C0"/>
      <name val="Gill Sans MT"/>
      <family val="2"/>
    </font>
    <font>
      <i/>
      <sz val="11"/>
      <color theme="6" tint="-0.249977111117893"/>
      <name val="Gill Sans MT"/>
      <family val="2"/>
    </font>
  </fonts>
  <fills count="4">
    <fill>
      <patternFill patternType="none"/>
    </fill>
    <fill>
      <patternFill patternType="gray125"/>
    </fill>
    <fill>
      <patternFill patternType="solid">
        <fgColor rgb="FFF3D1D5"/>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3">
    <xf numFmtId="0" fontId="0" fillId="0" borderId="0"/>
    <xf numFmtId="0" fontId="5" fillId="0" borderId="0"/>
    <xf numFmtId="0" fontId="6" fillId="0" borderId="0" applyNumberFormat="0" applyFill="0" applyBorder="0" applyAlignment="0" applyProtection="0"/>
  </cellStyleXfs>
  <cellXfs count="69">
    <xf numFmtId="0" fontId="0" fillId="0" borderId="0" xfId="0"/>
    <xf numFmtId="0" fontId="3" fillId="3" borderId="0" xfId="0" applyFont="1" applyFill="1"/>
    <xf numFmtId="0" fontId="3" fillId="0" borderId="0" xfId="0" applyFont="1"/>
    <xf numFmtId="0" fontId="0" fillId="3" borderId="0" xfId="0" applyFill="1"/>
    <xf numFmtId="164" fontId="3" fillId="0" borderId="0" xfId="0" applyNumberFormat="1" applyFont="1"/>
    <xf numFmtId="0" fontId="2" fillId="2" borderId="2" xfId="0" applyFont="1" applyFill="1" applyBorder="1" applyAlignment="1">
      <alignment vertical="center"/>
    </xf>
    <xf numFmtId="0" fontId="2" fillId="2" borderId="7" xfId="0" applyFont="1" applyFill="1" applyBorder="1" applyAlignment="1">
      <alignment vertical="center"/>
    </xf>
    <xf numFmtId="164" fontId="3" fillId="3" borderId="7"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2" fillId="2" borderId="6" xfId="0" applyFont="1" applyFill="1" applyBorder="1" applyAlignment="1">
      <alignment vertical="center"/>
    </xf>
    <xf numFmtId="164" fontId="3" fillId="3" borderId="6"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0" fontId="2" fillId="2" borderId="9" xfId="0" applyFont="1" applyFill="1" applyBorder="1" applyAlignment="1">
      <alignment vertical="center"/>
    </xf>
    <xf numFmtId="164" fontId="2" fillId="3" borderId="9"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0" fontId="2" fillId="3" borderId="0" xfId="0" applyFont="1" applyFill="1" applyAlignment="1">
      <alignment vertical="center"/>
    </xf>
    <xf numFmtId="164" fontId="2" fillId="3" borderId="2"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2" fillId="0" borderId="3" xfId="0" applyFont="1" applyBorder="1" applyAlignment="1">
      <alignment vertical="center"/>
    </xf>
    <xf numFmtId="0" fontId="2" fillId="2" borderId="8" xfId="0" applyFont="1" applyFill="1" applyBorder="1" applyAlignment="1">
      <alignment vertical="center"/>
    </xf>
    <xf numFmtId="164" fontId="2" fillId="3" borderId="8"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0" fontId="3" fillId="3" borderId="6" xfId="0" applyFont="1" applyFill="1" applyBorder="1"/>
    <xf numFmtId="0" fontId="7" fillId="0" borderId="0" xfId="0" applyFont="1"/>
    <xf numFmtId="0" fontId="8" fillId="0" borderId="0" xfId="0" applyFont="1"/>
    <xf numFmtId="0" fontId="9" fillId="0" borderId="0" xfId="2" applyFont="1"/>
    <xf numFmtId="17" fontId="10" fillId="0" borderId="0" xfId="0" applyNumberFormat="1" applyFont="1" applyAlignment="1">
      <alignment horizontal="center"/>
    </xf>
    <xf numFmtId="0" fontId="7" fillId="0" borderId="0" xfId="0" applyFont="1" applyAlignment="1">
      <alignment horizontal="center"/>
    </xf>
    <xf numFmtId="0" fontId="8" fillId="0" borderId="0" xfId="0" applyFont="1" applyAlignment="1">
      <alignment horizontal="center" vertical="center"/>
    </xf>
    <xf numFmtId="0" fontId="11" fillId="0" borderId="0" xfId="0" applyFont="1"/>
    <xf numFmtId="2" fontId="7" fillId="0" borderId="0" xfId="0" applyNumberFormat="1" applyFont="1"/>
    <xf numFmtId="0" fontId="12" fillId="0" borderId="0" xfId="0" applyFont="1" applyAlignment="1">
      <alignment horizontal="center"/>
    </xf>
    <xf numFmtId="17" fontId="10"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0" xfId="0" applyFont="1" applyBorder="1" applyAlignment="1">
      <alignment horizontal="center"/>
    </xf>
    <xf numFmtId="0" fontId="13" fillId="0" borderId="0" xfId="0" applyFont="1" applyBorder="1"/>
    <xf numFmtId="0" fontId="7" fillId="0" borderId="0" xfId="0" applyFont="1" applyBorder="1"/>
    <xf numFmtId="164" fontId="14" fillId="0" borderId="0" xfId="0" applyNumberFormat="1" applyFont="1" applyAlignment="1">
      <alignment horizontal="center"/>
    </xf>
    <xf numFmtId="164" fontId="15" fillId="0" borderId="0" xfId="0" applyNumberFormat="1" applyFont="1" applyAlignment="1">
      <alignment horizontal="center"/>
    </xf>
    <xf numFmtId="164" fontId="16" fillId="0" borderId="0" xfId="0" applyNumberFormat="1" applyFont="1" applyAlignment="1">
      <alignment horizontal="center"/>
    </xf>
    <xf numFmtId="164" fontId="17" fillId="0" borderId="0" xfId="0" applyNumberFormat="1" applyFont="1" applyAlignment="1">
      <alignment horizontal="center"/>
    </xf>
    <xf numFmtId="0" fontId="17" fillId="0" borderId="0" xfId="0" applyFont="1" applyAlignment="1">
      <alignment horizontal="center"/>
    </xf>
    <xf numFmtId="164" fontId="18" fillId="0" borderId="0" xfId="0" applyNumberFormat="1" applyFont="1" applyAlignment="1">
      <alignment horizontal="center"/>
    </xf>
    <xf numFmtId="0" fontId="18" fillId="0" borderId="0" xfId="0" applyFont="1" applyAlignment="1">
      <alignment horizontal="center"/>
    </xf>
    <xf numFmtId="2" fontId="16" fillId="0" borderId="0" xfId="0" applyNumberFormat="1" applyFont="1" applyAlignment="1">
      <alignment horizontal="center"/>
    </xf>
    <xf numFmtId="2" fontId="18" fillId="0" borderId="0" xfId="0" applyNumberFormat="1" applyFont="1" applyAlignment="1">
      <alignment horizontal="center"/>
    </xf>
    <xf numFmtId="164" fontId="14" fillId="0" borderId="16" xfId="0" applyNumberFormat="1" applyFont="1" applyBorder="1" applyAlignment="1">
      <alignment horizontal="center"/>
    </xf>
    <xf numFmtId="164" fontId="15" fillId="0" borderId="16" xfId="0" applyNumberFormat="1" applyFont="1" applyBorder="1" applyAlignment="1">
      <alignment horizontal="center"/>
    </xf>
    <xf numFmtId="164" fontId="16" fillId="0" borderId="16" xfId="0" applyNumberFormat="1" applyFont="1" applyBorder="1" applyAlignment="1">
      <alignment horizontal="center"/>
    </xf>
    <xf numFmtId="2" fontId="16" fillId="0" borderId="16" xfId="0" applyNumberFormat="1" applyFont="1" applyBorder="1" applyAlignment="1">
      <alignment horizontal="center"/>
    </xf>
    <xf numFmtId="164" fontId="7" fillId="0" borderId="0" xfId="0" applyNumberFormat="1" applyFont="1"/>
    <xf numFmtId="0" fontId="6" fillId="0" borderId="0" xfId="2"/>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3">
    <cellStyle name="Hipervínculo" xfId="2" builtinId="8"/>
    <cellStyle name="Normal" xfId="0" builtinId="0"/>
    <cellStyle name="Normal 2" xfId="1" xr:uid="{F1806B96-B374-4935-9953-FB93D2DB44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AIReF">
  <a:themeElements>
    <a:clrScheme name="AIREFv02-07">
      <a:dk1>
        <a:sysClr val="windowText" lastClr="000000"/>
      </a:dk1>
      <a:lt1>
        <a:sysClr val="window" lastClr="FFFFFF"/>
      </a:lt1>
      <a:dk2>
        <a:srgbClr val="97999B"/>
      </a:dk2>
      <a:lt2>
        <a:srgbClr val="FFFFFF"/>
      </a:lt2>
      <a:accent1>
        <a:srgbClr val="8C2633"/>
      </a:accent1>
      <a:accent2>
        <a:srgbClr val="CFD0D0"/>
      </a:accent2>
      <a:accent3>
        <a:srgbClr val="548CC6"/>
      </a:accent3>
      <a:accent4>
        <a:srgbClr val="FF7311"/>
      </a:accent4>
      <a:accent5>
        <a:srgbClr val="606263"/>
      </a:accent5>
      <a:accent6>
        <a:srgbClr val="F3D1D5"/>
      </a:accent6>
      <a:hlink>
        <a:srgbClr val="465E9C"/>
      </a:hlink>
      <a:folHlink>
        <a:srgbClr val="4B4C4E"/>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CD277-FF23-4AD9-A2C1-65F7874BF6BE}">
  <sheetPr>
    <tabColor rgb="FF92D050"/>
  </sheetPr>
  <dimension ref="B2:H19"/>
  <sheetViews>
    <sheetView showGridLines="0" tabSelected="1" workbookViewId="0"/>
  </sheetViews>
  <sheetFormatPr baseColWidth="10" defaultColWidth="11.42578125" defaultRowHeight="17.25" x14ac:dyDescent="0.35"/>
  <cols>
    <col min="1" max="1" width="11.42578125" style="25"/>
    <col min="2" max="2" width="29.28515625" style="25" bestFit="1" customWidth="1"/>
    <col min="3" max="16384" width="11.42578125" style="25"/>
  </cols>
  <sheetData>
    <row r="2" spans="2:8" ht="18" thickBot="1" x14ac:dyDescent="0.4"/>
    <row r="3" spans="2:8" ht="18.75" customHeight="1" x14ac:dyDescent="0.35">
      <c r="B3" s="54" t="s">
        <v>53</v>
      </c>
      <c r="C3" s="55"/>
      <c r="D3" s="55"/>
      <c r="E3" s="55"/>
      <c r="F3" s="55"/>
      <c r="G3" s="55"/>
      <c r="H3" s="56"/>
    </row>
    <row r="4" spans="2:8" ht="18.75" customHeight="1" x14ac:dyDescent="0.35">
      <c r="B4" s="57"/>
      <c r="C4" s="58"/>
      <c r="D4" s="58"/>
      <c r="E4" s="58"/>
      <c r="F4" s="58"/>
      <c r="G4" s="58"/>
      <c r="H4" s="59"/>
    </row>
    <row r="5" spans="2:8" ht="18.75" customHeight="1" x14ac:dyDescent="0.35">
      <c r="B5" s="57"/>
      <c r="C5" s="58"/>
      <c r="D5" s="58"/>
      <c r="E5" s="58"/>
      <c r="F5" s="58"/>
      <c r="G5" s="58"/>
      <c r="H5" s="59"/>
    </row>
    <row r="6" spans="2:8" ht="18.75" customHeight="1" x14ac:dyDescent="0.35">
      <c r="B6" s="57"/>
      <c r="C6" s="58"/>
      <c r="D6" s="58"/>
      <c r="E6" s="58"/>
      <c r="F6" s="58"/>
      <c r="G6" s="58"/>
      <c r="H6" s="59"/>
    </row>
    <row r="7" spans="2:8" ht="18.75" customHeight="1" thickBot="1" x14ac:dyDescent="0.4">
      <c r="B7" s="60"/>
      <c r="C7" s="61"/>
      <c r="D7" s="61"/>
      <c r="E7" s="61"/>
      <c r="F7" s="61"/>
      <c r="G7" s="61"/>
      <c r="H7" s="62"/>
    </row>
    <row r="9" spans="2:8" x14ac:dyDescent="0.35">
      <c r="B9" s="26" t="s">
        <v>41</v>
      </c>
    </row>
    <row r="10" spans="2:8" x14ac:dyDescent="0.35">
      <c r="B10" s="27" t="s">
        <v>42</v>
      </c>
    </row>
    <row r="11" spans="2:8" x14ac:dyDescent="0.35">
      <c r="B11" s="53" t="s">
        <v>43</v>
      </c>
    </row>
    <row r="12" spans="2:8" x14ac:dyDescent="0.35">
      <c r="B12" s="53" t="s">
        <v>44</v>
      </c>
    </row>
    <row r="13" spans="2:8" x14ac:dyDescent="0.35">
      <c r="B13" s="53" t="s">
        <v>45</v>
      </c>
    </row>
    <row r="14" spans="2:8" x14ac:dyDescent="0.35">
      <c r="B14" s="53" t="s">
        <v>46</v>
      </c>
    </row>
    <row r="15" spans="2:8" x14ac:dyDescent="0.35">
      <c r="B15" s="53" t="s">
        <v>47</v>
      </c>
    </row>
    <row r="16" spans="2:8" x14ac:dyDescent="0.35">
      <c r="B16" s="53" t="s">
        <v>48</v>
      </c>
    </row>
    <row r="17" spans="2:2" x14ac:dyDescent="0.35">
      <c r="B17" s="53" t="s">
        <v>49</v>
      </c>
    </row>
    <row r="18" spans="2:2" x14ac:dyDescent="0.35">
      <c r="B18" s="53" t="s">
        <v>50</v>
      </c>
    </row>
    <row r="19" spans="2:2" x14ac:dyDescent="0.35">
      <c r="B19" s="53" t="s">
        <v>51</v>
      </c>
    </row>
  </sheetData>
  <mergeCells count="1">
    <mergeCell ref="B3:H7"/>
  </mergeCells>
  <hyperlinks>
    <hyperlink ref="B10" location="Instrucciones!A1" display="Instrucciones!A1" xr:uid="{3F8FCFC0-82B7-4536-B987-AA0F8C600561}"/>
    <hyperlink ref="B12" location="'Histórico PIB'!A1" display="Histórico PIB" xr:uid="{EAB4BE73-9D88-43B7-BB15-0C7383DC71C1}"/>
    <hyperlink ref="B13" location="'Histórico Consumo privado'!A1" display="Histórico Consumo privado" xr:uid="{188AFE68-3D1D-4E2B-8CAE-9333E96AC5FA}"/>
    <hyperlink ref="B14" location="'Histórico Consumo público'!A1" display="Histórico Consumo público" xr:uid="{4125BD84-600D-48A8-93AD-554A0E05A428}"/>
    <hyperlink ref="B15" location="'Hist. FBCF equipo y act. cult'!A1" display="Hist. FBCF equipo y act. Cult" xr:uid="{7FD4B0EF-5059-43D8-9CC9-A24A3E2F5857}"/>
    <hyperlink ref="B16" location="'Hist. FBCF constr. prop. intel'!A1" display="Hist. FBCF constr. prop. Intel" xr:uid="{A45525BC-01EA-49CE-B06E-B37F83D1F5D7}"/>
    <hyperlink ref="B17" location="'Histórico Exportaciones'!A1" display="Histórico Exportaciones" xr:uid="{ACEB354A-8C63-482F-B4D4-AFBB2A077CC9}"/>
    <hyperlink ref="B18" location="'Histórico Importaciones'!A1" display="Histórico Importaciones" xr:uid="{6742CCD4-38CD-470F-AC4A-BA5B2532E0FA}"/>
    <hyperlink ref="B19" location="'Histórico Empleo (ETC)'!A1" display="Histórico Empleo (ETC)" xr:uid="{3518EE66-BB28-4029-8569-AE2AC83BA5B9}"/>
    <hyperlink ref="B11" location="'Cuadro Macroeconómico'!A1" display="Cuadro Macroeconómico" xr:uid="{D28DAAFF-686D-4830-8B52-F42472372D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280C-65DF-4C02-83C3-E63089147AB2}">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24</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0">
        <v>0.97591976190325447</v>
      </c>
      <c r="D6" s="40">
        <v>0.97591976190325447</v>
      </c>
      <c r="E6" s="40">
        <v>0.97591976190325447</v>
      </c>
      <c r="F6" s="40">
        <v>0.97591976190325447</v>
      </c>
      <c r="G6" s="40">
        <v>0.97591976190325447</v>
      </c>
      <c r="H6" s="40">
        <v>0.97591976190325447</v>
      </c>
      <c r="I6" s="40">
        <v>0.97591976190325447</v>
      </c>
      <c r="J6" s="40">
        <v>1.0332364100909652</v>
      </c>
      <c r="K6" s="40">
        <v>1.0332364100909652</v>
      </c>
      <c r="L6" s="40">
        <v>1.0332364100909652</v>
      </c>
      <c r="M6" s="40">
        <v>1.0788374070924034</v>
      </c>
      <c r="N6" s="40">
        <v>1.0788374070924034</v>
      </c>
      <c r="O6" s="40">
        <v>1.0765921503893772</v>
      </c>
      <c r="P6" s="40">
        <v>0.89527311999999992</v>
      </c>
      <c r="Q6" s="32"/>
    </row>
    <row r="7" spans="2:19" x14ac:dyDescent="0.35">
      <c r="B7" s="31">
        <v>2015</v>
      </c>
      <c r="C7" s="40">
        <v>3.1655429404653823</v>
      </c>
      <c r="D7" s="40">
        <v>3.1655429404653823</v>
      </c>
      <c r="E7" s="40">
        <v>3.1655429404653823</v>
      </c>
      <c r="F7" s="40">
        <v>3.1655429404653823</v>
      </c>
      <c r="G7" s="40">
        <v>3.1655429404653823</v>
      </c>
      <c r="H7" s="40">
        <v>3.1655429404653823</v>
      </c>
      <c r="I7" s="40">
        <v>3.1655429404653823</v>
      </c>
      <c r="J7" s="40">
        <v>3.3185544244288767</v>
      </c>
      <c r="K7" s="40">
        <v>3.3185544244288767</v>
      </c>
      <c r="L7" s="40">
        <v>3.1588779753417784</v>
      </c>
      <c r="M7" s="40">
        <v>2.9522860095665848</v>
      </c>
      <c r="N7" s="40">
        <v>2.9522860095665848</v>
      </c>
      <c r="O7" s="49">
        <v>2.9802725754730863</v>
      </c>
      <c r="P7" s="49">
        <v>2.9802725754730863</v>
      </c>
      <c r="Q7" s="32"/>
    </row>
    <row r="8" spans="2:19" x14ac:dyDescent="0.35">
      <c r="B8" s="31">
        <v>2016</v>
      </c>
      <c r="C8" s="40">
        <v>2.7863346984138504</v>
      </c>
      <c r="D8" s="40">
        <v>2.7863346984138504</v>
      </c>
      <c r="E8" s="40">
        <v>2.7863346984138504</v>
      </c>
      <c r="F8" s="40">
        <v>2.7863346984138504</v>
      </c>
      <c r="G8" s="40">
        <v>2.7863346984138504</v>
      </c>
      <c r="H8" s="40">
        <v>2.7863346984138504</v>
      </c>
      <c r="I8" s="40">
        <v>2.7863346984138504</v>
      </c>
      <c r="J8" s="40">
        <v>3.0480388349176435</v>
      </c>
      <c r="K8" s="40">
        <v>3.0480388349176435</v>
      </c>
      <c r="L8" s="40">
        <v>2.9944275023829903</v>
      </c>
      <c r="M8" s="49">
        <v>2.8525233860723143</v>
      </c>
      <c r="N8" s="49">
        <v>2.8525233860723143</v>
      </c>
      <c r="O8" s="44">
        <v>2.9526475745511553</v>
      </c>
      <c r="P8" s="44">
        <v>2.5670386024255851</v>
      </c>
      <c r="Q8" s="32"/>
    </row>
    <row r="9" spans="2:19" x14ac:dyDescent="0.35">
      <c r="B9" s="31">
        <v>2017</v>
      </c>
      <c r="C9" s="40">
        <v>2.902374670184682</v>
      </c>
      <c r="D9" s="40">
        <v>2.902374670184682</v>
      </c>
      <c r="E9" s="40">
        <v>2.902374670184682</v>
      </c>
      <c r="F9" s="40">
        <v>2.902374670184682</v>
      </c>
      <c r="G9" s="40">
        <v>2.8430226066720854</v>
      </c>
      <c r="H9" s="40">
        <v>2.8430226066720854</v>
      </c>
      <c r="I9" s="40">
        <v>2.8430226066720854</v>
      </c>
      <c r="J9" s="40">
        <v>2.8503973973960539</v>
      </c>
      <c r="K9" s="49">
        <v>2.8503973973960539</v>
      </c>
      <c r="L9" s="49">
        <v>2.8125339498207946</v>
      </c>
      <c r="M9" s="42">
        <v>2.72349059381619</v>
      </c>
      <c r="N9" s="42">
        <v>2.6226526682780857</v>
      </c>
      <c r="O9" s="44">
        <v>1.7985734299621525</v>
      </c>
      <c r="P9" s="44">
        <v>2.24038839391637</v>
      </c>
      <c r="Q9" s="32"/>
    </row>
    <row r="10" spans="2:19" x14ac:dyDescent="0.35">
      <c r="B10" s="31">
        <v>2018</v>
      </c>
      <c r="C10" s="40">
        <v>2.6086459939466566</v>
      </c>
      <c r="D10" s="40">
        <v>2.6086459939466566</v>
      </c>
      <c r="E10" s="40">
        <v>2.6086459939466566</v>
      </c>
      <c r="F10" s="40">
        <v>2.6086459939466566</v>
      </c>
      <c r="G10" s="40">
        <v>2.5335839871092558</v>
      </c>
      <c r="H10" s="40">
        <v>2.5335839871092558</v>
      </c>
      <c r="I10" s="49">
        <v>2.5335839871092558</v>
      </c>
      <c r="J10" s="49">
        <v>2.5188884112218091</v>
      </c>
      <c r="K10" s="44">
        <v>2.6255833481857174</v>
      </c>
      <c r="L10" s="44">
        <v>2.7635003694100937</v>
      </c>
      <c r="M10" s="42">
        <v>2.4260871751407866</v>
      </c>
      <c r="N10" s="42">
        <v>2.4766624296808852</v>
      </c>
      <c r="O10" s="45" t="s">
        <v>26</v>
      </c>
      <c r="P10" s="44">
        <v>1.9247551911829222</v>
      </c>
      <c r="Q10" s="32"/>
    </row>
    <row r="11" spans="2:19" x14ac:dyDescent="0.35">
      <c r="B11" s="31">
        <v>2019</v>
      </c>
      <c r="C11" s="40">
        <v>2.2768508108950591</v>
      </c>
      <c r="D11" s="40">
        <v>2.2768508108950591</v>
      </c>
      <c r="E11" s="40">
        <v>2.2768508108950591</v>
      </c>
      <c r="F11" s="49">
        <v>2.2768508108950591</v>
      </c>
      <c r="G11" s="49">
        <v>2.2632535122573572</v>
      </c>
      <c r="H11" s="49">
        <v>2.2632535122573572</v>
      </c>
      <c r="I11" s="44">
        <v>2.1785126129856915</v>
      </c>
      <c r="J11" s="44">
        <v>2.3398899081765356</v>
      </c>
      <c r="K11" s="44">
        <v>1.87339444222108</v>
      </c>
      <c r="L11" s="44">
        <v>2.2765624981379688</v>
      </c>
      <c r="M11" s="43" t="s">
        <v>26</v>
      </c>
      <c r="N11" s="42">
        <v>2.2654320861131469</v>
      </c>
      <c r="O11" s="45" t="s">
        <v>26</v>
      </c>
      <c r="P11" s="44">
        <v>1.8192449249677931</v>
      </c>
      <c r="Q11" s="32"/>
    </row>
    <row r="12" spans="2:19" x14ac:dyDescent="0.35">
      <c r="B12" s="31">
        <v>2020</v>
      </c>
      <c r="C12" s="49">
        <v>-7.4805870413399482</v>
      </c>
      <c r="D12" s="49">
        <v>-7.4805870413399482</v>
      </c>
      <c r="E12" s="49">
        <v>-7.4805870413399482</v>
      </c>
      <c r="F12" s="42">
        <v>-8.6260429879920331</v>
      </c>
      <c r="G12" s="42">
        <v>-9.6716810556390911</v>
      </c>
      <c r="H12" s="42">
        <v>-12.894740175213105</v>
      </c>
      <c r="I12" s="44">
        <v>2.0358476407832597</v>
      </c>
      <c r="J12" s="44">
        <v>1.6183534475878965</v>
      </c>
      <c r="K12" s="44" t="s">
        <v>26</v>
      </c>
      <c r="L12" s="44">
        <v>2.1676967952219672</v>
      </c>
      <c r="M12" s="43" t="s">
        <v>26</v>
      </c>
      <c r="N12" s="42">
        <v>2.0019478030071771</v>
      </c>
      <c r="O12" s="45" t="s">
        <v>26</v>
      </c>
      <c r="P12" s="44" t="s">
        <v>26</v>
      </c>
    </row>
    <row r="13" spans="2:19" x14ac:dyDescent="0.35">
      <c r="B13" s="31">
        <v>2021</v>
      </c>
      <c r="C13" s="42">
        <v>4.5700217715440861</v>
      </c>
      <c r="D13" s="42">
        <v>4.5676380565633279</v>
      </c>
      <c r="E13" s="42">
        <v>4.5687118779475844</v>
      </c>
      <c r="F13" s="42">
        <v>6.8213334188146124</v>
      </c>
      <c r="G13" s="42">
        <v>2.6362133154609557</v>
      </c>
      <c r="H13" s="42">
        <v>3.0512706166549997</v>
      </c>
      <c r="I13" s="44" t="s">
        <v>26</v>
      </c>
      <c r="J13" s="44">
        <v>1.3435287729950165</v>
      </c>
      <c r="K13" s="44" t="s">
        <v>26</v>
      </c>
      <c r="L13" s="44">
        <v>2.0188856839921638</v>
      </c>
      <c r="M13" s="43" t="s">
        <v>26</v>
      </c>
      <c r="N13" s="43" t="s">
        <v>26</v>
      </c>
      <c r="O13" s="45" t="s">
        <v>26</v>
      </c>
      <c r="P13" s="44" t="s">
        <v>26</v>
      </c>
    </row>
    <row r="14" spans="2:19" x14ac:dyDescent="0.35">
      <c r="B14" s="31">
        <v>2022</v>
      </c>
      <c r="C14" s="42" t="s">
        <v>26</v>
      </c>
      <c r="D14" s="42">
        <v>5.5124556021681981</v>
      </c>
      <c r="E14" s="42" t="s">
        <v>26</v>
      </c>
      <c r="F14" s="42" t="s">
        <v>26</v>
      </c>
      <c r="G14" s="42" t="s">
        <v>26</v>
      </c>
      <c r="H14" s="42" t="s">
        <v>26</v>
      </c>
      <c r="I14" s="44" t="s">
        <v>26</v>
      </c>
      <c r="J14" s="44">
        <v>1.1457520031830826</v>
      </c>
      <c r="K14" s="44" t="s">
        <v>26</v>
      </c>
      <c r="L14" s="44" t="s">
        <v>26</v>
      </c>
      <c r="M14" s="43" t="s">
        <v>26</v>
      </c>
      <c r="N14" s="43" t="s">
        <v>26</v>
      </c>
      <c r="O14" s="45" t="s">
        <v>26</v>
      </c>
      <c r="P14" s="44" t="s">
        <v>26</v>
      </c>
    </row>
    <row r="15" spans="2:19" x14ac:dyDescent="0.35">
      <c r="B15" s="31">
        <v>2023</v>
      </c>
      <c r="C15" s="43" t="s">
        <v>26</v>
      </c>
      <c r="D15" s="42">
        <v>2.1815381497902075</v>
      </c>
      <c r="E15" s="43" t="s">
        <v>26</v>
      </c>
      <c r="F15" s="43" t="s">
        <v>26</v>
      </c>
      <c r="G15" s="43" t="s">
        <v>26</v>
      </c>
      <c r="H15" s="43" t="s">
        <v>26</v>
      </c>
      <c r="I15" s="45" t="s">
        <v>26</v>
      </c>
      <c r="J15" s="45" t="s">
        <v>26</v>
      </c>
      <c r="K15" s="45" t="s">
        <v>26</v>
      </c>
      <c r="L15" s="45" t="s">
        <v>26</v>
      </c>
      <c r="M15" s="43" t="s">
        <v>26</v>
      </c>
      <c r="N15" s="43" t="s">
        <v>26</v>
      </c>
      <c r="O15" s="45" t="s">
        <v>26</v>
      </c>
      <c r="P15" s="44" t="s">
        <v>26</v>
      </c>
    </row>
    <row r="16" spans="2:19" x14ac:dyDescent="0.35">
      <c r="B16" s="31">
        <v>2024</v>
      </c>
      <c r="C16" s="43" t="s">
        <v>26</v>
      </c>
      <c r="D16" s="42">
        <v>1.5535038163005499</v>
      </c>
      <c r="E16" s="43" t="s">
        <v>26</v>
      </c>
      <c r="F16" s="43" t="s">
        <v>26</v>
      </c>
      <c r="G16" s="43" t="s">
        <v>26</v>
      </c>
      <c r="H16" s="43" t="s">
        <v>26</v>
      </c>
      <c r="I16" s="45" t="s">
        <v>26</v>
      </c>
      <c r="J16" s="45" t="s">
        <v>26</v>
      </c>
      <c r="K16" s="45" t="s">
        <v>26</v>
      </c>
      <c r="L16" s="45" t="s">
        <v>26</v>
      </c>
      <c r="M16" s="43" t="s">
        <v>26</v>
      </c>
      <c r="N16" s="43" t="s">
        <v>26</v>
      </c>
      <c r="O16" s="45" t="s">
        <v>26</v>
      </c>
      <c r="P16" s="44" t="s">
        <v>26</v>
      </c>
    </row>
    <row r="17" spans="7:15" x14ac:dyDescent="0.35">
      <c r="O17" s="33"/>
    </row>
    <row r="19" spans="7:15" x14ac:dyDescent="0.35">
      <c r="G19" s="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188FB-E3D3-4982-BFB3-E277C01AD4DC}">
  <sheetPr codeName="Hoja4">
    <tabColor theme="9" tint="-0.499984740745262"/>
  </sheetPr>
  <dimension ref="B1:J27"/>
  <sheetViews>
    <sheetView showGridLines="0" workbookViewId="0"/>
  </sheetViews>
  <sheetFormatPr baseColWidth="10" defaultColWidth="11.42578125" defaultRowHeight="15" x14ac:dyDescent="0.3"/>
  <cols>
    <col min="1" max="2" width="11.42578125" style="2"/>
    <col min="3" max="3" width="1" style="2" customWidth="1"/>
    <col min="4" max="4" width="54.7109375" style="2" bestFit="1" customWidth="1"/>
    <col min="5" max="6" width="7.5703125" style="2" customWidth="1"/>
    <col min="7" max="7" width="1.140625" style="2" customWidth="1"/>
    <col min="8" max="16384" width="11.42578125" style="2"/>
  </cols>
  <sheetData>
    <row r="1" spans="2:10" ht="6.75" customHeight="1" thickBot="1" x14ac:dyDescent="0.35">
      <c r="B1" s="1"/>
      <c r="C1" s="1"/>
      <c r="D1" s="1"/>
      <c r="E1" s="1"/>
      <c r="F1" s="1"/>
      <c r="G1" s="1"/>
      <c r="H1" s="1"/>
    </row>
    <row r="2" spans="2:10" ht="26.25" customHeight="1" x14ac:dyDescent="0.3">
      <c r="B2" s="1"/>
      <c r="C2" s="1"/>
      <c r="D2" s="63" t="s">
        <v>0</v>
      </c>
      <c r="E2" s="63">
        <v>2020</v>
      </c>
      <c r="F2" s="66">
        <v>2021</v>
      </c>
      <c r="G2" s="1"/>
      <c r="H2" s="1"/>
    </row>
    <row r="3" spans="2:10" ht="2.25" customHeight="1" x14ac:dyDescent="0.3">
      <c r="B3" s="1"/>
      <c r="C3" s="1"/>
      <c r="D3" s="64"/>
      <c r="E3" s="64"/>
      <c r="F3" s="67"/>
      <c r="G3" s="1"/>
      <c r="H3" s="1"/>
    </row>
    <row r="4" spans="2:10" ht="2.25" customHeight="1" thickBot="1" x14ac:dyDescent="0.35">
      <c r="B4" s="1"/>
      <c r="C4" s="1"/>
      <c r="D4" s="65"/>
      <c r="E4" s="65"/>
      <c r="F4" s="68"/>
      <c r="G4" s="1"/>
      <c r="H4" s="1"/>
    </row>
    <row r="5" spans="2:10" x14ac:dyDescent="0.3">
      <c r="B5" s="1"/>
      <c r="C5" s="1"/>
      <c r="D5" s="6" t="s">
        <v>1</v>
      </c>
      <c r="E5" s="7">
        <v>-12.139289609859061</v>
      </c>
      <c r="F5" s="8">
        <v>7.6221496333653818</v>
      </c>
      <c r="G5" s="1"/>
      <c r="H5" s="1"/>
    </row>
    <row r="6" spans="2:10" x14ac:dyDescent="0.3">
      <c r="B6" s="1"/>
      <c r="C6" s="1"/>
      <c r="D6" s="9" t="s">
        <v>2</v>
      </c>
      <c r="E6" s="10">
        <v>3.8358526706463447</v>
      </c>
      <c r="F6" s="11">
        <v>1.767183520909593</v>
      </c>
      <c r="G6" s="1"/>
      <c r="H6" s="1"/>
    </row>
    <row r="7" spans="2:10" x14ac:dyDescent="0.3">
      <c r="B7" s="1"/>
      <c r="C7" s="1"/>
      <c r="D7" s="9" t="s">
        <v>3</v>
      </c>
      <c r="E7" s="10">
        <v>-12.190442619150666</v>
      </c>
      <c r="F7" s="11">
        <v>17.829078782608406</v>
      </c>
      <c r="G7" s="1"/>
      <c r="H7" s="1"/>
      <c r="J7" s="4"/>
    </row>
    <row r="8" spans="2:10" ht="15.75" thickBot="1" x14ac:dyDescent="0.35">
      <c r="B8" s="1"/>
      <c r="C8" s="1"/>
      <c r="D8" s="9" t="s">
        <v>4</v>
      </c>
      <c r="E8" s="10">
        <v>-10.951496969210151</v>
      </c>
      <c r="F8" s="11">
        <v>9.811454314951277</v>
      </c>
      <c r="G8" s="1"/>
      <c r="H8" s="1"/>
    </row>
    <row r="9" spans="2:10" ht="15.75" thickBot="1" x14ac:dyDescent="0.35">
      <c r="B9" s="1"/>
      <c r="C9" s="1"/>
      <c r="D9" s="5" t="s">
        <v>5</v>
      </c>
      <c r="E9" s="12">
        <v>-8.8227671366591558</v>
      </c>
      <c r="F9" s="13">
        <v>7.1355716508811042</v>
      </c>
      <c r="G9" s="1"/>
      <c r="H9" s="1"/>
      <c r="J9" s="4"/>
    </row>
    <row r="10" spans="2:10" x14ac:dyDescent="0.3">
      <c r="B10" s="1"/>
      <c r="C10" s="1"/>
      <c r="D10" s="9" t="s">
        <v>6</v>
      </c>
      <c r="E10" s="10">
        <v>-20.195818622279702</v>
      </c>
      <c r="F10" s="11">
        <v>10.769096723868941</v>
      </c>
      <c r="G10" s="1"/>
      <c r="H10" s="1"/>
      <c r="J10" s="4"/>
    </row>
    <row r="11" spans="2:10" ht="15.75" thickBot="1" x14ac:dyDescent="0.35">
      <c r="B11" s="1"/>
      <c r="C11" s="1"/>
      <c r="D11" s="9" t="s">
        <v>7</v>
      </c>
      <c r="E11" s="10">
        <v>-15.77793605841733</v>
      </c>
      <c r="F11" s="11">
        <v>13.231996277527003</v>
      </c>
      <c r="G11" s="1"/>
      <c r="H11" s="1"/>
      <c r="J11" s="4"/>
    </row>
    <row r="12" spans="2:10" ht="15.75" thickBot="1" x14ac:dyDescent="0.35">
      <c r="B12" s="1"/>
      <c r="C12" s="1"/>
      <c r="D12" s="5" t="s">
        <v>8</v>
      </c>
      <c r="E12" s="12">
        <v>-2.0162211912254016</v>
      </c>
      <c r="F12" s="13">
        <v>-0.55715427458237876</v>
      </c>
      <c r="G12" s="1"/>
      <c r="H12" s="1"/>
      <c r="J12" s="4"/>
    </row>
    <row r="13" spans="2:10" ht="15.75" thickBot="1" x14ac:dyDescent="0.35">
      <c r="B13" s="1"/>
      <c r="C13" s="1"/>
      <c r="D13" s="14" t="s">
        <v>9</v>
      </c>
      <c r="E13" s="15">
        <v>-10.838988327884557</v>
      </c>
      <c r="F13" s="16">
        <v>6.5784173762987255</v>
      </c>
      <c r="G13" s="1"/>
      <c r="H13" s="1"/>
    </row>
    <row r="14" spans="2:10" ht="5.25" customHeight="1" thickBot="1" x14ac:dyDescent="0.35">
      <c r="B14" s="1"/>
      <c r="C14" s="1"/>
      <c r="D14" s="17"/>
      <c r="E14" s="17"/>
      <c r="F14" s="17"/>
      <c r="G14" s="1"/>
      <c r="H14" s="1"/>
    </row>
    <row r="15" spans="2:10" ht="15.75" thickBot="1" x14ac:dyDescent="0.35">
      <c r="B15" s="1"/>
      <c r="C15" s="1"/>
      <c r="D15" s="5" t="s">
        <v>10</v>
      </c>
      <c r="E15" s="18">
        <v>-9.8872725286237149</v>
      </c>
      <c r="F15" s="19">
        <v>8.1152288958120433</v>
      </c>
      <c r="G15" s="1"/>
      <c r="H15" s="1"/>
    </row>
    <row r="16" spans="2:10" ht="15.75" thickBot="1" x14ac:dyDescent="0.35">
      <c r="B16" s="1"/>
      <c r="C16" s="1"/>
      <c r="D16" s="14" t="s">
        <v>11</v>
      </c>
      <c r="E16" s="15">
        <v>1.0674125174361171</v>
      </c>
      <c r="F16" s="16">
        <v>1.441953781399552</v>
      </c>
      <c r="G16" s="1"/>
      <c r="H16" s="1"/>
    </row>
    <row r="17" spans="2:8" ht="4.5" customHeight="1" thickBot="1" x14ac:dyDescent="0.35">
      <c r="B17" s="1"/>
      <c r="C17" s="1"/>
      <c r="D17" s="17"/>
      <c r="E17" s="17"/>
      <c r="F17" s="20"/>
      <c r="G17" s="1"/>
      <c r="H17" s="1"/>
    </row>
    <row r="18" spans="2:8" ht="15.75" thickBot="1" x14ac:dyDescent="0.35">
      <c r="B18" s="1"/>
      <c r="C18" s="1"/>
      <c r="D18" s="5" t="s">
        <v>12</v>
      </c>
      <c r="E18" s="18">
        <v>-7.4805870413399482</v>
      </c>
      <c r="F18" s="19">
        <v>4.5700217715440861</v>
      </c>
      <c r="G18" s="1"/>
      <c r="H18" s="1"/>
    </row>
    <row r="19" spans="2:8" ht="15.75" thickBot="1" x14ac:dyDescent="0.35">
      <c r="B19" s="1"/>
      <c r="C19" s="1"/>
      <c r="D19" s="5" t="s">
        <v>14</v>
      </c>
      <c r="E19" s="18">
        <f>+J7</f>
        <v>0</v>
      </c>
      <c r="F19" s="19">
        <f>+J9</f>
        <v>0</v>
      </c>
      <c r="G19" s="1"/>
      <c r="H19" s="1"/>
    </row>
    <row r="20" spans="2:8" ht="15.75" thickBot="1" x14ac:dyDescent="0.35">
      <c r="B20" s="1"/>
      <c r="C20" s="1"/>
      <c r="D20" s="5" t="s">
        <v>15</v>
      </c>
      <c r="E20" s="18">
        <v>-3.6299421164265433</v>
      </c>
      <c r="F20" s="19">
        <v>1.9206227422609912</v>
      </c>
      <c r="G20" s="1"/>
      <c r="H20" s="1"/>
    </row>
    <row r="21" spans="2:8" ht="15.75" thickBot="1" x14ac:dyDescent="0.35">
      <c r="B21" s="1"/>
      <c r="C21" s="1"/>
      <c r="D21" s="5" t="s">
        <v>13</v>
      </c>
      <c r="E21" s="18">
        <v>15.529947865000004</v>
      </c>
      <c r="F21" s="19">
        <v>15.825367925963544</v>
      </c>
      <c r="G21" s="1"/>
      <c r="H21" s="1"/>
    </row>
    <row r="22" spans="2:8" ht="5.25" customHeight="1" thickBot="1" x14ac:dyDescent="0.35">
      <c r="B22" s="1"/>
      <c r="C22" s="1"/>
      <c r="D22" s="17"/>
      <c r="E22" s="17"/>
      <c r="F22" s="17"/>
      <c r="G22" s="1"/>
      <c r="H22" s="1"/>
    </row>
    <row r="23" spans="2:8" ht="15.75" thickBot="1" x14ac:dyDescent="0.35">
      <c r="B23" s="1"/>
      <c r="C23" s="1"/>
      <c r="D23" s="21" t="s">
        <v>16</v>
      </c>
      <c r="E23" s="22">
        <v>14.8</v>
      </c>
      <c r="F23" s="23">
        <v>10.18250812991762</v>
      </c>
      <c r="G23" s="24"/>
      <c r="H23" s="1"/>
    </row>
    <row r="24" spans="2:8" ht="6" customHeight="1" x14ac:dyDescent="0.3">
      <c r="B24" s="1"/>
      <c r="C24" s="1"/>
      <c r="D24" s="3"/>
      <c r="E24" s="3"/>
      <c r="F24" s="3"/>
      <c r="G24" s="1"/>
      <c r="H24" s="1"/>
    </row>
    <row r="25" spans="2:8" x14ac:dyDescent="0.3">
      <c r="B25" s="1"/>
      <c r="C25" s="1"/>
      <c r="D25" s="1"/>
      <c r="E25" s="1"/>
      <c r="F25" s="1"/>
      <c r="G25" s="1"/>
      <c r="H25" s="1"/>
    </row>
    <row r="26" spans="2:8" x14ac:dyDescent="0.3">
      <c r="B26" s="1"/>
      <c r="C26" s="1"/>
      <c r="D26" s="1"/>
      <c r="E26" s="1"/>
      <c r="F26" s="1"/>
      <c r="G26" s="1"/>
      <c r="H26" s="1"/>
    </row>
    <row r="27" spans="2:8" x14ac:dyDescent="0.3">
      <c r="B27" s="1"/>
      <c r="C27" s="1"/>
      <c r="D27" s="1"/>
      <c r="E27" s="1"/>
      <c r="F27" s="1"/>
      <c r="G27" s="1"/>
      <c r="H27" s="1"/>
    </row>
  </sheetData>
  <mergeCells count="3">
    <mergeCell ref="D2:D4"/>
    <mergeCell ref="E2:E4"/>
    <mergeCell ref="F2:F4"/>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AA59F-603D-420E-8AB6-7917111ABA46}">
  <sheetPr>
    <tabColor theme="9"/>
  </sheetPr>
  <dimension ref="B1:S19"/>
  <sheetViews>
    <sheetView showGridLines="0" workbookViewId="0">
      <pane xSplit="2" ySplit="5" topLeftCell="C6" activePane="bottomRight" state="frozen"/>
      <selection activeCell="I12" sqref="I12"/>
      <selection pane="topRight" activeCell="I12" sqref="I12"/>
      <selection pane="bottomLeft" activeCell="I12" sqref="I12"/>
      <selection pane="bottomRight" activeCell="D22" sqref="D22"/>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17</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26">
        <v>2014</v>
      </c>
      <c r="C6" s="39">
        <v>1.3839397928156805</v>
      </c>
      <c r="D6" s="39">
        <v>1.3839397928156805</v>
      </c>
      <c r="E6" s="39">
        <v>1.3839397928156805</v>
      </c>
      <c r="F6" s="39">
        <v>1.3839397928156805</v>
      </c>
      <c r="G6" s="39">
        <v>1.3839397928156805</v>
      </c>
      <c r="H6" s="39">
        <v>1.3839397928156805</v>
      </c>
      <c r="I6" s="39">
        <v>1.3839608345347365</v>
      </c>
      <c r="J6" s="39">
        <v>1.3799506211524593</v>
      </c>
      <c r="K6" s="39">
        <v>1.3799506211524593</v>
      </c>
      <c r="L6" s="39">
        <v>1.3799506211524593</v>
      </c>
      <c r="M6" s="39">
        <v>1.3799506211524593</v>
      </c>
      <c r="N6" s="39">
        <v>1.3789416433653834</v>
      </c>
      <c r="O6" s="39">
        <v>1.3607148348377951</v>
      </c>
      <c r="P6" s="39">
        <v>1.3607148348377933</v>
      </c>
    </row>
    <row r="7" spans="2:19" x14ac:dyDescent="0.35">
      <c r="B7" s="26">
        <v>2015</v>
      </c>
      <c r="C7" s="39">
        <v>3.8351668526109828</v>
      </c>
      <c r="D7" s="39">
        <v>3.8351668526109828</v>
      </c>
      <c r="E7" s="39">
        <v>3.8351668526109828</v>
      </c>
      <c r="F7" s="39">
        <v>3.8351668526109828</v>
      </c>
      <c r="G7" s="39">
        <v>3.8351668526109828</v>
      </c>
      <c r="H7" s="39">
        <v>3.8351668526109828</v>
      </c>
      <c r="I7" s="39">
        <v>3.8351513137742765</v>
      </c>
      <c r="J7" s="39">
        <v>3.6447286293332049</v>
      </c>
      <c r="K7" s="39">
        <v>3.6447286293332049</v>
      </c>
      <c r="L7" s="39">
        <v>3.4322860962392454</v>
      </c>
      <c r="M7" s="39">
        <v>3.4322860962392454</v>
      </c>
      <c r="N7" s="39">
        <v>3.2047193752680947</v>
      </c>
      <c r="O7" s="48">
        <v>3.2141734610829253</v>
      </c>
      <c r="P7" s="48">
        <v>3.2141734610829253</v>
      </c>
    </row>
    <row r="8" spans="2:19" x14ac:dyDescent="0.35">
      <c r="B8" s="26">
        <v>2016</v>
      </c>
      <c r="C8" s="39">
        <v>3.0313000930456635</v>
      </c>
      <c r="D8" s="39">
        <v>3.0313000930456635</v>
      </c>
      <c r="E8" s="39">
        <v>3.0313000930456635</v>
      </c>
      <c r="F8" s="39">
        <v>3.0313000930456635</v>
      </c>
      <c r="G8" s="39">
        <v>3.0313000930456635</v>
      </c>
      <c r="H8" s="39">
        <v>3.0313000930456635</v>
      </c>
      <c r="I8" s="39">
        <v>3.0312999999999812</v>
      </c>
      <c r="J8" s="39">
        <v>3.1725302439286063</v>
      </c>
      <c r="K8" s="39">
        <v>3.1725302439286063</v>
      </c>
      <c r="L8" s="39">
        <v>3.2744488300960661</v>
      </c>
      <c r="M8" s="48">
        <v>3.2744488300960661</v>
      </c>
      <c r="N8" s="48">
        <v>3.235756579879312</v>
      </c>
      <c r="O8" s="44">
        <v>3.2008061862510391</v>
      </c>
      <c r="P8" s="44">
        <v>3.0015996863787553</v>
      </c>
    </row>
    <row r="9" spans="2:19" x14ac:dyDescent="0.35">
      <c r="B9" s="26">
        <v>2017</v>
      </c>
      <c r="C9" s="39">
        <v>2.9736795037773822</v>
      </c>
      <c r="D9" s="39">
        <v>2.9736795037773822</v>
      </c>
      <c r="E9" s="39">
        <v>2.9736795037773822</v>
      </c>
      <c r="F9" s="39">
        <v>2.9736795037773822</v>
      </c>
      <c r="G9" s="39">
        <v>2.8918005949001513</v>
      </c>
      <c r="H9" s="39">
        <v>2.8918005949001513</v>
      </c>
      <c r="I9" s="39">
        <v>2.8918153997862905</v>
      </c>
      <c r="J9" s="39">
        <v>2.9792054215308506</v>
      </c>
      <c r="K9" s="48">
        <v>2.9792054215308506</v>
      </c>
      <c r="L9" s="48">
        <v>3.0517104270825435</v>
      </c>
      <c r="M9" s="42">
        <v>3.050665209325846</v>
      </c>
      <c r="N9" s="42">
        <v>2.9627855757779091</v>
      </c>
      <c r="O9" s="44">
        <v>2.4245009537463669</v>
      </c>
      <c r="P9" s="44">
        <v>2.794204625532708</v>
      </c>
    </row>
    <row r="10" spans="2:19" x14ac:dyDescent="0.35">
      <c r="B10" s="26">
        <v>2018</v>
      </c>
      <c r="C10" s="39">
        <v>2.4300538194091059</v>
      </c>
      <c r="D10" s="39">
        <v>2.4300538194091059</v>
      </c>
      <c r="E10" s="39">
        <v>2.4300538194091059</v>
      </c>
      <c r="F10" s="39">
        <v>2.4300538194091059</v>
      </c>
      <c r="G10" s="39">
        <v>2.3509331565526814</v>
      </c>
      <c r="H10" s="39">
        <v>2.3509331565526814</v>
      </c>
      <c r="I10" s="48">
        <v>2.3509166874782217</v>
      </c>
      <c r="J10" s="48">
        <v>2.5818245092330994</v>
      </c>
      <c r="K10" s="44">
        <v>2.6387127389986018</v>
      </c>
      <c r="L10" s="44">
        <v>2.9986465716570514</v>
      </c>
      <c r="M10" s="42">
        <v>2.658018329057577</v>
      </c>
      <c r="N10" s="42">
        <v>2.721868924880968</v>
      </c>
      <c r="O10" s="45" t="s">
        <v>26</v>
      </c>
      <c r="P10" s="44">
        <v>2.6997627556293353</v>
      </c>
    </row>
    <row r="11" spans="2:19" x14ac:dyDescent="0.35">
      <c r="B11" s="26">
        <v>2019</v>
      </c>
      <c r="C11" s="39">
        <v>1.9501052727461055</v>
      </c>
      <c r="D11" s="39">
        <v>1.9501052727461055</v>
      </c>
      <c r="E11" s="39">
        <v>1.9501052727461055</v>
      </c>
      <c r="F11" s="48">
        <v>1.9501052727461055</v>
      </c>
      <c r="G11" s="48">
        <v>1.979105242621948</v>
      </c>
      <c r="H11" s="48">
        <v>1.979105242621948</v>
      </c>
      <c r="I11" s="44">
        <v>2.0654395340452587</v>
      </c>
      <c r="J11" s="44">
        <v>2.3404858172593563</v>
      </c>
      <c r="K11" s="44">
        <v>2.2861907405765356</v>
      </c>
      <c r="L11" s="44">
        <v>2.6779731250356651</v>
      </c>
      <c r="M11" s="43" t="s">
        <v>26</v>
      </c>
      <c r="N11" s="42">
        <v>2.5476073162646511</v>
      </c>
      <c r="O11" s="45" t="s">
        <v>26</v>
      </c>
      <c r="P11" s="44">
        <v>2.6411012534959895</v>
      </c>
    </row>
    <row r="12" spans="2:19" x14ac:dyDescent="0.35">
      <c r="B12" s="26">
        <v>2020</v>
      </c>
      <c r="C12" s="48">
        <v>-10.838988327884557</v>
      </c>
      <c r="D12" s="48">
        <v>-10.838988327884557</v>
      </c>
      <c r="E12" s="48">
        <v>-10.838988327884557</v>
      </c>
      <c r="F12" s="42">
        <v>-11.121117612276763</v>
      </c>
      <c r="G12" s="42">
        <v>-8.8906631786745081</v>
      </c>
      <c r="H12" s="42">
        <v>-11.662571266325894</v>
      </c>
      <c r="I12" s="44">
        <v>1.9055151255577889</v>
      </c>
      <c r="J12" s="44">
        <v>2.1446015184872222</v>
      </c>
      <c r="K12" s="44" t="s">
        <v>26</v>
      </c>
      <c r="L12" s="44">
        <v>2.5021232014903783</v>
      </c>
      <c r="M12" s="43" t="s">
        <v>26</v>
      </c>
      <c r="N12" s="42">
        <v>2.3880447870308257</v>
      </c>
      <c r="O12" s="45" t="s">
        <v>26</v>
      </c>
      <c r="P12" s="44" t="s">
        <v>26</v>
      </c>
    </row>
    <row r="13" spans="2:19" x14ac:dyDescent="0.35">
      <c r="B13" s="26">
        <v>2021</v>
      </c>
      <c r="C13" s="42">
        <v>6.5784173762987255</v>
      </c>
      <c r="D13" s="42">
        <v>6.558017247174992</v>
      </c>
      <c r="E13" s="42">
        <v>6.5580934150426877</v>
      </c>
      <c r="F13" s="42">
        <v>8.2061913359608631</v>
      </c>
      <c r="G13" s="42">
        <v>4.5541165229140868</v>
      </c>
      <c r="H13" s="42">
        <v>5.7585644012716708</v>
      </c>
      <c r="I13" s="44" t="s">
        <v>26</v>
      </c>
      <c r="J13" s="44">
        <v>2.0023117038261589</v>
      </c>
      <c r="K13" s="44" t="s">
        <v>26</v>
      </c>
      <c r="L13" s="44">
        <v>2.3377305824233847</v>
      </c>
      <c r="M13" s="43" t="s">
        <v>26</v>
      </c>
      <c r="N13" s="43" t="s">
        <v>26</v>
      </c>
      <c r="O13" s="45" t="s">
        <v>26</v>
      </c>
      <c r="P13" s="44" t="s">
        <v>26</v>
      </c>
    </row>
    <row r="14" spans="2:19" x14ac:dyDescent="0.35">
      <c r="B14" s="26">
        <v>2022</v>
      </c>
      <c r="C14" s="42" t="s">
        <v>26</v>
      </c>
      <c r="D14" s="42">
        <v>6.9589882888311507</v>
      </c>
      <c r="E14" s="42" t="s">
        <v>26</v>
      </c>
      <c r="F14" s="42" t="s">
        <v>26</v>
      </c>
      <c r="G14" s="42" t="s">
        <v>26</v>
      </c>
      <c r="H14" s="42" t="s">
        <v>26</v>
      </c>
      <c r="I14" s="44" t="s">
        <v>26</v>
      </c>
      <c r="J14" s="44">
        <v>1.9143368643842875</v>
      </c>
      <c r="K14" s="44" t="s">
        <v>26</v>
      </c>
      <c r="L14" s="44" t="s">
        <v>26</v>
      </c>
      <c r="M14" s="43" t="s">
        <v>26</v>
      </c>
      <c r="N14" s="43" t="s">
        <v>26</v>
      </c>
      <c r="O14" s="45" t="s">
        <v>26</v>
      </c>
      <c r="P14" s="44" t="s">
        <v>26</v>
      </c>
    </row>
    <row r="15" spans="2:19" x14ac:dyDescent="0.35">
      <c r="B15" s="26">
        <v>2023</v>
      </c>
      <c r="C15" s="43" t="s">
        <v>26</v>
      </c>
      <c r="D15" s="42">
        <v>2.5609176857727762</v>
      </c>
      <c r="E15" s="43" t="s">
        <v>26</v>
      </c>
      <c r="F15" s="43" t="s">
        <v>26</v>
      </c>
      <c r="G15" s="43" t="s">
        <v>26</v>
      </c>
      <c r="H15" s="43" t="s">
        <v>26</v>
      </c>
      <c r="I15" s="45" t="s">
        <v>26</v>
      </c>
      <c r="J15" s="45" t="s">
        <v>26</v>
      </c>
      <c r="K15" s="45" t="s">
        <v>26</v>
      </c>
      <c r="L15" s="45" t="s">
        <v>26</v>
      </c>
      <c r="M15" s="43" t="s">
        <v>26</v>
      </c>
      <c r="N15" s="43" t="s">
        <v>26</v>
      </c>
      <c r="O15" s="45" t="s">
        <v>26</v>
      </c>
      <c r="P15" s="45" t="s">
        <v>26</v>
      </c>
    </row>
    <row r="16" spans="2:19" x14ac:dyDescent="0.35">
      <c r="B16" s="26">
        <v>2024</v>
      </c>
      <c r="C16" s="43" t="s">
        <v>26</v>
      </c>
      <c r="D16" s="42">
        <v>1.8000787717197697</v>
      </c>
      <c r="E16" s="43" t="s">
        <v>26</v>
      </c>
      <c r="F16" s="43" t="s">
        <v>26</v>
      </c>
      <c r="G16" s="43" t="s">
        <v>26</v>
      </c>
      <c r="H16" s="43" t="s">
        <v>26</v>
      </c>
      <c r="I16" s="45" t="s">
        <v>26</v>
      </c>
      <c r="J16" s="45" t="s">
        <v>26</v>
      </c>
      <c r="K16" s="45" t="s">
        <v>26</v>
      </c>
      <c r="L16" s="45" t="s">
        <v>26</v>
      </c>
      <c r="M16" s="43" t="s">
        <v>26</v>
      </c>
      <c r="N16" s="43" t="s">
        <v>26</v>
      </c>
      <c r="O16" s="45" t="s">
        <v>26</v>
      </c>
      <c r="P16" s="45" t="s">
        <v>26</v>
      </c>
    </row>
    <row r="19" spans="7:7" x14ac:dyDescent="0.35">
      <c r="G19" s="52"/>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4EB01-62E8-41FE-B767-DF62EF35AEF7}">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18</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1">
        <v>1.6894114493112733</v>
      </c>
      <c r="D6" s="41">
        <v>1.6894114493112733</v>
      </c>
      <c r="E6" s="41">
        <v>1.6894114493112733</v>
      </c>
      <c r="F6" s="41">
        <v>1.6894114493112733</v>
      </c>
      <c r="G6" s="41">
        <v>1.6894114493112733</v>
      </c>
      <c r="H6" s="41">
        <v>1.6894114493112733</v>
      </c>
      <c r="I6" s="41">
        <v>1.6893823822149878</v>
      </c>
      <c r="J6" s="41">
        <v>1.5315575628186417</v>
      </c>
      <c r="K6" s="41">
        <v>1.5315575628186417</v>
      </c>
      <c r="L6" s="41">
        <v>1.5315575628186417</v>
      </c>
      <c r="M6" s="41">
        <v>1.5315575628186417</v>
      </c>
      <c r="N6" s="41">
        <v>1.5947151404269944</v>
      </c>
      <c r="O6" s="41">
        <v>1.1537268725650307</v>
      </c>
      <c r="P6" s="46">
        <v>1.1537268725650307</v>
      </c>
    </row>
    <row r="7" spans="2:19" x14ac:dyDescent="0.35">
      <c r="B7" s="31">
        <v>2015</v>
      </c>
      <c r="C7" s="41">
        <v>2.9475565753628086</v>
      </c>
      <c r="D7" s="41">
        <v>2.9475565753628086</v>
      </c>
      <c r="E7" s="41">
        <v>2.9475565753628086</v>
      </c>
      <c r="F7" s="41">
        <v>2.9475565753628086</v>
      </c>
      <c r="G7" s="41">
        <v>2.9475565753628086</v>
      </c>
      <c r="H7" s="41">
        <v>2.9475565753628086</v>
      </c>
      <c r="I7" s="41">
        <v>2.94756906044642</v>
      </c>
      <c r="J7" s="41">
        <v>3.045584087852915</v>
      </c>
      <c r="K7" s="41">
        <v>3.045584087852915</v>
      </c>
      <c r="L7" s="41">
        <v>3.0143737498668166</v>
      </c>
      <c r="M7" s="41">
        <v>3.0143737498668166</v>
      </c>
      <c r="N7" s="41">
        <v>2.8601845414271798</v>
      </c>
      <c r="O7" s="50">
        <v>3.1011733379516571</v>
      </c>
      <c r="P7" s="51">
        <v>3.1011733379516571</v>
      </c>
    </row>
    <row r="8" spans="2:19" x14ac:dyDescent="0.35">
      <c r="B8" s="31">
        <v>2016</v>
      </c>
      <c r="C8" s="41">
        <v>2.693524520487256</v>
      </c>
      <c r="D8" s="41">
        <v>2.693524520487256</v>
      </c>
      <c r="E8" s="41">
        <v>2.693524520487256</v>
      </c>
      <c r="F8" s="41">
        <v>2.693524520487256</v>
      </c>
      <c r="G8" s="41">
        <v>2.693524520487256</v>
      </c>
      <c r="H8" s="41">
        <v>2.693524520487256</v>
      </c>
      <c r="I8" s="41">
        <v>2.6935250000000188</v>
      </c>
      <c r="J8" s="41">
        <v>2.851250573297226</v>
      </c>
      <c r="K8" s="41">
        <v>2.851250573297226</v>
      </c>
      <c r="L8" s="41">
        <v>3.0177139668449815</v>
      </c>
      <c r="M8" s="50">
        <v>3.0177139668449815</v>
      </c>
      <c r="N8" s="50">
        <v>3.2291121468261075</v>
      </c>
      <c r="O8" s="44">
        <v>3.4760925662969617</v>
      </c>
      <c r="P8" s="47">
        <v>3.4701099345856981</v>
      </c>
    </row>
    <row r="9" spans="2:19" x14ac:dyDescent="0.35">
      <c r="B9" s="31">
        <v>2017</v>
      </c>
      <c r="C9" s="41">
        <v>3.0240714709399263</v>
      </c>
      <c r="D9" s="41">
        <v>3.0240714709399263</v>
      </c>
      <c r="E9" s="41">
        <v>3.0240714709399263</v>
      </c>
      <c r="F9" s="41">
        <v>3.0240714709399263</v>
      </c>
      <c r="G9" s="41">
        <v>2.9811877744222892</v>
      </c>
      <c r="H9" s="41">
        <v>2.9811877744222892</v>
      </c>
      <c r="I9" s="41">
        <v>2.9812006161050508</v>
      </c>
      <c r="J9" s="41">
        <v>2.521045191484883</v>
      </c>
      <c r="K9" s="50">
        <v>2.521045191484883</v>
      </c>
      <c r="L9" s="50">
        <v>2.3826330490916314</v>
      </c>
      <c r="M9" s="42">
        <v>2.5421258906141766</v>
      </c>
      <c r="N9" s="42">
        <v>2.9838065742971205</v>
      </c>
      <c r="O9" s="44">
        <v>2.623970169726165</v>
      </c>
      <c r="P9" s="47">
        <v>2.6134454518522743</v>
      </c>
    </row>
    <row r="10" spans="2:19" x14ac:dyDescent="0.35">
      <c r="B10" s="31">
        <v>2018</v>
      </c>
      <c r="C10" s="41">
        <v>1.7696453308089222</v>
      </c>
      <c r="D10" s="41">
        <v>1.7696453308089222</v>
      </c>
      <c r="E10" s="41">
        <v>1.7696453308089222</v>
      </c>
      <c r="F10" s="41">
        <v>1.7696453308089222</v>
      </c>
      <c r="G10" s="41">
        <v>1.8462798764319555</v>
      </c>
      <c r="H10" s="41">
        <v>1.8462798764319555</v>
      </c>
      <c r="I10" s="50">
        <v>1.8462716074247876</v>
      </c>
      <c r="J10" s="50">
        <v>2.2944029457971027</v>
      </c>
      <c r="K10" s="44">
        <v>2.1228907003246578</v>
      </c>
      <c r="L10" s="44">
        <v>2.3714859044855801</v>
      </c>
      <c r="M10" s="42">
        <v>2.2844198064803307</v>
      </c>
      <c r="N10" s="42">
        <v>2.6206294240546955</v>
      </c>
      <c r="O10" s="45" t="s">
        <v>26</v>
      </c>
      <c r="P10" s="47">
        <v>2.2500952261453055</v>
      </c>
    </row>
    <row r="11" spans="2:19" x14ac:dyDescent="0.35">
      <c r="B11" s="31">
        <v>2019</v>
      </c>
      <c r="C11" s="41">
        <v>0.92045041689499119</v>
      </c>
      <c r="D11" s="41">
        <v>0.92045041689499119</v>
      </c>
      <c r="E11" s="41">
        <v>0.92045041689499119</v>
      </c>
      <c r="F11" s="50">
        <v>0.92045041689499119</v>
      </c>
      <c r="G11" s="50">
        <v>1.1032964184263028</v>
      </c>
      <c r="H11" s="50">
        <v>1.1032964184263028</v>
      </c>
      <c r="I11" s="44">
        <v>0.78310009495892607</v>
      </c>
      <c r="J11" s="44">
        <v>2.1472228949689955</v>
      </c>
      <c r="K11" s="44">
        <v>1.82148489986603</v>
      </c>
      <c r="L11" s="44">
        <v>2.1603092125057679</v>
      </c>
      <c r="M11" s="43" t="s">
        <v>26</v>
      </c>
      <c r="N11" s="42">
        <v>2.5347708921283227</v>
      </c>
      <c r="O11" s="45" t="s">
        <v>26</v>
      </c>
      <c r="P11" s="47">
        <v>2.1119896463647221</v>
      </c>
    </row>
    <row r="12" spans="2:19" x14ac:dyDescent="0.35">
      <c r="B12" s="31">
        <v>2020</v>
      </c>
      <c r="C12" s="50">
        <v>-12.139289609859061</v>
      </c>
      <c r="D12" s="50">
        <v>-12.139289609859061</v>
      </c>
      <c r="E12" s="50">
        <v>-12.139289609859061</v>
      </c>
      <c r="F12" s="42">
        <v>-13.466547078513173</v>
      </c>
      <c r="G12" s="42">
        <v>-9.0047445382291755</v>
      </c>
      <c r="H12" s="42">
        <v>-13.004476119105618</v>
      </c>
      <c r="I12" s="44">
        <v>1.4460051488143562</v>
      </c>
      <c r="J12" s="44">
        <v>1.8783246336576047</v>
      </c>
      <c r="K12" s="44" t="s">
        <v>26</v>
      </c>
      <c r="L12" s="44">
        <v>1.9456322800008967</v>
      </c>
      <c r="M12" s="43" t="s">
        <v>26</v>
      </c>
      <c r="N12" s="42">
        <v>2.2984738823134623</v>
      </c>
      <c r="O12" s="45" t="s">
        <v>26</v>
      </c>
      <c r="P12" s="45" t="s">
        <v>26</v>
      </c>
    </row>
    <row r="13" spans="2:19" x14ac:dyDescent="0.35">
      <c r="B13" s="31">
        <v>2021</v>
      </c>
      <c r="C13" s="42">
        <v>7.6221496333653818</v>
      </c>
      <c r="D13" s="42">
        <v>7.6158920030561177</v>
      </c>
      <c r="E13" s="42">
        <v>7.6160035566591233</v>
      </c>
      <c r="F13" s="42">
        <v>8.7910149241363484</v>
      </c>
      <c r="G13" s="42">
        <v>3.7225193224766286</v>
      </c>
      <c r="H13" s="42">
        <v>5.2874155665514202</v>
      </c>
      <c r="I13" s="44" t="s">
        <v>26</v>
      </c>
      <c r="J13" s="44">
        <v>1.8404535676202365</v>
      </c>
      <c r="K13" s="44" t="s">
        <v>26</v>
      </c>
      <c r="L13" s="44">
        <v>1.883654353637646</v>
      </c>
      <c r="M13" s="43" t="s">
        <v>26</v>
      </c>
      <c r="N13" s="43" t="s">
        <v>26</v>
      </c>
      <c r="O13" s="45" t="s">
        <v>26</v>
      </c>
      <c r="P13" s="45" t="s">
        <v>26</v>
      </c>
    </row>
    <row r="14" spans="2:19" x14ac:dyDescent="0.35">
      <c r="B14" s="31">
        <v>2022</v>
      </c>
      <c r="C14" s="42" t="s">
        <v>26</v>
      </c>
      <c r="D14" s="42">
        <v>6.8469151690656105</v>
      </c>
      <c r="E14" s="42" t="s">
        <v>26</v>
      </c>
      <c r="F14" s="42" t="s">
        <v>26</v>
      </c>
      <c r="G14" s="42" t="s">
        <v>26</v>
      </c>
      <c r="H14" s="42" t="s">
        <v>26</v>
      </c>
      <c r="I14" s="44" t="s">
        <v>26</v>
      </c>
      <c r="J14" s="44">
        <v>1.5420664098133683</v>
      </c>
      <c r="K14" s="44" t="s">
        <v>26</v>
      </c>
      <c r="L14" s="44" t="s">
        <v>26</v>
      </c>
      <c r="M14" s="43" t="s">
        <v>26</v>
      </c>
      <c r="N14" s="43" t="s">
        <v>26</v>
      </c>
      <c r="O14" s="45" t="s">
        <v>26</v>
      </c>
      <c r="P14" s="45" t="s">
        <v>26</v>
      </c>
    </row>
    <row r="15" spans="2:19" x14ac:dyDescent="0.35">
      <c r="B15" s="31">
        <v>2023</v>
      </c>
      <c r="C15" s="43" t="s">
        <v>26</v>
      </c>
      <c r="D15" s="42">
        <v>2.3635234202186552</v>
      </c>
      <c r="E15" s="43" t="s">
        <v>26</v>
      </c>
      <c r="F15" s="43" t="s">
        <v>26</v>
      </c>
      <c r="G15" s="43" t="s">
        <v>26</v>
      </c>
      <c r="H15" s="43" t="s">
        <v>26</v>
      </c>
      <c r="I15" s="45" t="s">
        <v>26</v>
      </c>
      <c r="J15" s="45" t="s">
        <v>26</v>
      </c>
      <c r="K15" s="45" t="s">
        <v>26</v>
      </c>
      <c r="L15" s="45" t="s">
        <v>26</v>
      </c>
      <c r="M15" s="43" t="s">
        <v>26</v>
      </c>
      <c r="N15" s="43" t="s">
        <v>26</v>
      </c>
      <c r="O15" s="45" t="s">
        <v>26</v>
      </c>
      <c r="P15" s="45" t="s">
        <v>26</v>
      </c>
    </row>
    <row r="16" spans="2:19" x14ac:dyDescent="0.35">
      <c r="B16" s="31">
        <v>2024</v>
      </c>
      <c r="C16" s="43" t="s">
        <v>26</v>
      </c>
      <c r="D16" s="42">
        <v>1.9071130218420791</v>
      </c>
      <c r="E16" s="43" t="s">
        <v>26</v>
      </c>
      <c r="F16" s="43" t="s">
        <v>26</v>
      </c>
      <c r="G16" s="43" t="s">
        <v>26</v>
      </c>
      <c r="H16" s="43" t="s">
        <v>26</v>
      </c>
      <c r="I16" s="45" t="s">
        <v>26</v>
      </c>
      <c r="J16" s="45" t="s">
        <v>26</v>
      </c>
      <c r="K16" s="45" t="s">
        <v>26</v>
      </c>
      <c r="L16" s="45" t="s">
        <v>26</v>
      </c>
      <c r="M16" s="43" t="s">
        <v>26</v>
      </c>
      <c r="N16" s="43" t="s">
        <v>26</v>
      </c>
      <c r="O16" s="45" t="s">
        <v>26</v>
      </c>
      <c r="P16" s="45" t="s">
        <v>26</v>
      </c>
    </row>
    <row r="17" spans="7:15" x14ac:dyDescent="0.35">
      <c r="O17" s="33"/>
    </row>
    <row r="19" spans="7:15" x14ac:dyDescent="0.35">
      <c r="G19" s="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1581-FD2F-4E37-851E-2B2680D86BF4}">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19</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1">
        <v>-0.68720052058678371</v>
      </c>
      <c r="D6" s="41">
        <v>-0.68720052058678371</v>
      </c>
      <c r="E6" s="41">
        <v>-0.68720052058678371</v>
      </c>
      <c r="F6" s="41">
        <v>-0.68720052058678371</v>
      </c>
      <c r="G6" s="41">
        <v>-0.68720052058678371</v>
      </c>
      <c r="H6" s="41">
        <v>-0.68720052058678371</v>
      </c>
      <c r="I6" s="41">
        <v>-0.6872022378877074</v>
      </c>
      <c r="J6" s="41">
        <v>-0.3486596689305177</v>
      </c>
      <c r="K6" s="41">
        <v>-0.3486596689305177</v>
      </c>
      <c r="L6" s="41">
        <v>-0.3486596689305177</v>
      </c>
      <c r="M6" s="41">
        <v>-0.3486596689305177</v>
      </c>
      <c r="N6" s="41">
        <v>-0.32805522594446801</v>
      </c>
      <c r="O6" s="41">
        <v>-2.1208088359658817E-2</v>
      </c>
      <c r="P6" s="46">
        <v>-2.120808835965704E-2</v>
      </c>
    </row>
    <row r="7" spans="2:19" x14ac:dyDescent="0.35">
      <c r="B7" s="31">
        <v>2015</v>
      </c>
      <c r="C7" s="41">
        <v>1.9533447124567394</v>
      </c>
      <c r="D7" s="41">
        <v>1.9533447124567394</v>
      </c>
      <c r="E7" s="41">
        <v>1.9533447124567394</v>
      </c>
      <c r="F7" s="41">
        <v>1.9533447124567394</v>
      </c>
      <c r="G7" s="41">
        <v>1.9533447124567394</v>
      </c>
      <c r="H7" s="41">
        <v>1.9533447124567394</v>
      </c>
      <c r="I7" s="41">
        <v>1.9533242271999818</v>
      </c>
      <c r="J7" s="41">
        <v>2.0396023210969449</v>
      </c>
      <c r="K7" s="41">
        <v>2.0396023210969449</v>
      </c>
      <c r="L7" s="41">
        <v>2.0846349886568749</v>
      </c>
      <c r="M7" s="41">
        <v>2.0846349886568749</v>
      </c>
      <c r="N7" s="41">
        <v>1.9735694318120833</v>
      </c>
      <c r="O7" s="50">
        <v>2.6609771895781176</v>
      </c>
      <c r="P7" s="51">
        <v>2.6609771895781176</v>
      </c>
    </row>
    <row r="8" spans="2:19" x14ac:dyDescent="0.35">
      <c r="B8" s="31">
        <v>2016</v>
      </c>
      <c r="C8" s="41">
        <v>0.98327854477209264</v>
      </c>
      <c r="D8" s="41">
        <v>0.98327854477209264</v>
      </c>
      <c r="E8" s="41">
        <v>0.98327854477209264</v>
      </c>
      <c r="F8" s="41">
        <v>0.98327854477209264</v>
      </c>
      <c r="G8" s="41">
        <v>0.98327854477209264</v>
      </c>
      <c r="H8" s="41">
        <v>0.98327854477209264</v>
      </c>
      <c r="I8" s="41">
        <v>0.98330024582506947</v>
      </c>
      <c r="J8" s="41">
        <v>1.0080189088110592</v>
      </c>
      <c r="K8" s="41">
        <v>1.0080189088110592</v>
      </c>
      <c r="L8" s="41">
        <v>0.8228012275584673</v>
      </c>
      <c r="M8" s="50">
        <v>0.8228012275584673</v>
      </c>
      <c r="N8" s="50">
        <v>0.77872406027026386</v>
      </c>
      <c r="O8" s="44">
        <v>0.9609643139162598</v>
      </c>
      <c r="P8" s="47">
        <v>1.5113761101176346</v>
      </c>
    </row>
    <row r="9" spans="2:19" x14ac:dyDescent="0.35">
      <c r="B9" s="31">
        <v>2017</v>
      </c>
      <c r="C9" s="41">
        <v>1.0095252498372398</v>
      </c>
      <c r="D9" s="41">
        <v>1.0095252498372398</v>
      </c>
      <c r="E9" s="41">
        <v>1.0095252498372398</v>
      </c>
      <c r="F9" s="41">
        <v>1.0095252498372398</v>
      </c>
      <c r="G9" s="41">
        <v>0.98597122649466407</v>
      </c>
      <c r="H9" s="41">
        <v>0.98597122649466407</v>
      </c>
      <c r="I9" s="41">
        <v>0.98598010413111226</v>
      </c>
      <c r="J9" s="41">
        <v>1.9006593061587473</v>
      </c>
      <c r="K9" s="50">
        <v>1.9006593061587473</v>
      </c>
      <c r="L9" s="50">
        <v>1.5665957098411676</v>
      </c>
      <c r="M9" s="42">
        <v>1.1315344579050894</v>
      </c>
      <c r="N9" s="42">
        <v>1.0135886896850523</v>
      </c>
      <c r="O9" s="44">
        <v>0.90003635915346714</v>
      </c>
      <c r="P9" s="47">
        <v>1.9845348387490729</v>
      </c>
    </row>
    <row r="10" spans="2:19" x14ac:dyDescent="0.35">
      <c r="B10" s="31">
        <v>2018</v>
      </c>
      <c r="C10" s="41">
        <v>2.6380748081296979</v>
      </c>
      <c r="D10" s="41">
        <v>2.6380748081296979</v>
      </c>
      <c r="E10" s="41">
        <v>2.6380748081296979</v>
      </c>
      <c r="F10" s="41">
        <v>2.6380748081296979</v>
      </c>
      <c r="G10" s="41">
        <v>1.862877429962273</v>
      </c>
      <c r="H10" s="41">
        <v>1.862877429962273</v>
      </c>
      <c r="I10" s="50">
        <v>1.8628844482120988</v>
      </c>
      <c r="J10" s="50">
        <v>2.1268614659317953</v>
      </c>
      <c r="K10" s="44">
        <v>1.41284018319459</v>
      </c>
      <c r="L10" s="44">
        <v>1.2682327015887525</v>
      </c>
      <c r="M10" s="42">
        <v>1.019083571017704</v>
      </c>
      <c r="N10" s="42">
        <v>1.085237392118743</v>
      </c>
      <c r="O10" s="45" t="s">
        <v>26</v>
      </c>
      <c r="P10" s="47">
        <v>2.446324295561555</v>
      </c>
    </row>
    <row r="11" spans="2:19" x14ac:dyDescent="0.35">
      <c r="B11" s="31">
        <v>2019</v>
      </c>
      <c r="C11" s="41">
        <v>2.3454641811086141</v>
      </c>
      <c r="D11" s="41">
        <v>2.3454641811086141</v>
      </c>
      <c r="E11" s="41">
        <v>2.3454641811086141</v>
      </c>
      <c r="F11" s="50">
        <v>2.3454641811086141</v>
      </c>
      <c r="G11" s="50">
        <v>2.3001500699022293</v>
      </c>
      <c r="H11" s="50">
        <v>2.3001500699022293</v>
      </c>
      <c r="I11" s="44">
        <v>2.0331693300317828</v>
      </c>
      <c r="J11" s="44">
        <v>1.8430062667258593</v>
      </c>
      <c r="K11" s="44">
        <v>1.3759140727243901</v>
      </c>
      <c r="L11" s="44">
        <v>1.169872649019954</v>
      </c>
      <c r="M11" s="43" t="s">
        <v>26</v>
      </c>
      <c r="N11" s="42">
        <v>1.241792956144272</v>
      </c>
      <c r="O11" s="45" t="s">
        <v>26</v>
      </c>
      <c r="P11" s="47">
        <v>2.4596851735223622</v>
      </c>
    </row>
    <row r="12" spans="2:19" x14ac:dyDescent="0.35">
      <c r="B12" s="31">
        <v>2020</v>
      </c>
      <c r="C12" s="50">
        <v>3.8358526706463447</v>
      </c>
      <c r="D12" s="50">
        <v>3.8358526706463447</v>
      </c>
      <c r="E12" s="50">
        <v>3.8358526706463447</v>
      </c>
      <c r="F12" s="42">
        <v>6.2</v>
      </c>
      <c r="G12" s="42">
        <v>5.4181285100789616</v>
      </c>
      <c r="H12" s="42">
        <v>7.7189588641604416</v>
      </c>
      <c r="I12" s="44">
        <v>1.8886047358321392</v>
      </c>
      <c r="J12" s="44">
        <v>1.849399632583854</v>
      </c>
      <c r="K12" s="44" t="s">
        <v>26</v>
      </c>
      <c r="L12" s="44">
        <v>1.4047289626436374</v>
      </c>
      <c r="M12" s="43" t="s">
        <v>26</v>
      </c>
      <c r="N12" s="42">
        <v>1.3854117082903183</v>
      </c>
      <c r="O12" s="45" t="s">
        <v>26</v>
      </c>
      <c r="P12" s="45" t="s">
        <v>26</v>
      </c>
    </row>
    <row r="13" spans="2:19" x14ac:dyDescent="0.35">
      <c r="B13" s="31">
        <v>2021</v>
      </c>
      <c r="C13" s="42">
        <v>1.767183520909593</v>
      </c>
      <c r="D13" s="42">
        <v>2.5640000000000001</v>
      </c>
      <c r="E13" s="42">
        <v>2.5640000000000001</v>
      </c>
      <c r="F13" s="42">
        <v>2.1076999999999999</v>
      </c>
      <c r="G13" s="42">
        <v>-1.8101706761554914</v>
      </c>
      <c r="H13" s="42">
        <v>-3.43060240065505</v>
      </c>
      <c r="I13" s="44" t="s">
        <v>26</v>
      </c>
      <c r="J13" s="44">
        <v>1.4699777951335178</v>
      </c>
      <c r="K13" s="44" t="s">
        <v>26</v>
      </c>
      <c r="L13" s="44">
        <v>1.136095816458468</v>
      </c>
      <c r="M13" s="43" t="s">
        <v>26</v>
      </c>
      <c r="N13" s="43" t="s">
        <v>26</v>
      </c>
      <c r="O13" s="45" t="s">
        <v>26</v>
      </c>
      <c r="P13" s="45" t="s">
        <v>26</v>
      </c>
    </row>
    <row r="14" spans="2:19" x14ac:dyDescent="0.35">
      <c r="B14" s="31">
        <v>2022</v>
      </c>
      <c r="C14" s="42" t="s">
        <v>26</v>
      </c>
      <c r="D14" s="42">
        <v>-0.45114978266526784</v>
      </c>
      <c r="E14" s="42" t="s">
        <v>26</v>
      </c>
      <c r="F14" s="42" t="s">
        <v>26</v>
      </c>
      <c r="G14" s="42" t="s">
        <v>26</v>
      </c>
      <c r="H14" s="42" t="s">
        <v>26</v>
      </c>
      <c r="I14" s="44" t="s">
        <v>26</v>
      </c>
      <c r="J14" s="44">
        <v>1.4276717291048557</v>
      </c>
      <c r="K14" s="44" t="s">
        <v>26</v>
      </c>
      <c r="L14" s="44" t="s">
        <v>26</v>
      </c>
      <c r="M14" s="43" t="s">
        <v>26</v>
      </c>
      <c r="N14" s="43" t="s">
        <v>26</v>
      </c>
      <c r="O14" s="45" t="s">
        <v>26</v>
      </c>
      <c r="P14" s="45" t="s">
        <v>26</v>
      </c>
    </row>
    <row r="15" spans="2:19" x14ac:dyDescent="0.35">
      <c r="B15" s="31">
        <v>2023</v>
      </c>
      <c r="C15" s="43" t="s">
        <v>26</v>
      </c>
      <c r="D15" s="42">
        <v>0.8</v>
      </c>
      <c r="E15" s="43" t="s">
        <v>26</v>
      </c>
      <c r="F15" s="43" t="s">
        <v>26</v>
      </c>
      <c r="G15" s="43" t="s">
        <v>26</v>
      </c>
      <c r="H15" s="43" t="s">
        <v>26</v>
      </c>
      <c r="I15" s="45" t="s">
        <v>26</v>
      </c>
      <c r="J15" s="45" t="s">
        <v>26</v>
      </c>
      <c r="K15" s="45" t="s">
        <v>26</v>
      </c>
      <c r="L15" s="45" t="s">
        <v>26</v>
      </c>
      <c r="M15" s="43" t="s">
        <v>26</v>
      </c>
      <c r="N15" s="43" t="s">
        <v>26</v>
      </c>
      <c r="O15" s="45" t="s">
        <v>26</v>
      </c>
      <c r="P15" s="45" t="s">
        <v>26</v>
      </c>
    </row>
    <row r="16" spans="2:19" x14ac:dyDescent="0.35">
      <c r="B16" s="31">
        <v>2024</v>
      </c>
      <c r="C16" s="43" t="s">
        <v>26</v>
      </c>
      <c r="D16" s="42">
        <v>0.48698342613315626</v>
      </c>
      <c r="E16" s="43" t="s">
        <v>26</v>
      </c>
      <c r="F16" s="43" t="s">
        <v>26</v>
      </c>
      <c r="G16" s="43" t="s">
        <v>26</v>
      </c>
      <c r="H16" s="43" t="s">
        <v>26</v>
      </c>
      <c r="I16" s="45" t="s">
        <v>26</v>
      </c>
      <c r="J16" s="45" t="s">
        <v>26</v>
      </c>
      <c r="K16" s="45" t="s">
        <v>26</v>
      </c>
      <c r="L16" s="45" t="s">
        <v>26</v>
      </c>
      <c r="M16" s="43" t="s">
        <v>26</v>
      </c>
      <c r="N16" s="43" t="s">
        <v>26</v>
      </c>
      <c r="O16" s="45" t="s">
        <v>26</v>
      </c>
      <c r="P16" s="45" t="s">
        <v>26</v>
      </c>
    </row>
    <row r="17" spans="7:15" x14ac:dyDescent="0.35">
      <c r="O17" s="33"/>
    </row>
    <row r="19" spans="7:15" x14ac:dyDescent="0.35">
      <c r="G19" s="5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91A4-AABD-4974-B21D-724E069ED0C2}">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20</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1">
        <v>5.8292150545483867</v>
      </c>
      <c r="D6" s="41">
        <v>5.8292150545483867</v>
      </c>
      <c r="E6" s="41">
        <v>5.8292150545483867</v>
      </c>
      <c r="F6" s="41">
        <v>5.8292150545483867</v>
      </c>
      <c r="G6" s="41">
        <v>5.8292150545483867</v>
      </c>
      <c r="H6" s="41">
        <v>5.8292150545483867</v>
      </c>
      <c r="I6" s="41">
        <v>5.8292150545483867</v>
      </c>
      <c r="J6" s="41">
        <v>6.0463267889807604</v>
      </c>
      <c r="K6" s="41">
        <v>6.0463267889807604</v>
      </c>
      <c r="L6" s="41">
        <v>6.0463267889807604</v>
      </c>
      <c r="M6" s="41">
        <v>8.0723461228871649</v>
      </c>
      <c r="N6" s="41">
        <v>8.0723461228871649</v>
      </c>
      <c r="O6" s="41">
        <v>10.499195967884445</v>
      </c>
      <c r="P6" s="41">
        <v>10.499195967884447</v>
      </c>
    </row>
    <row r="7" spans="2:19" x14ac:dyDescent="0.35">
      <c r="B7" s="31">
        <v>2015</v>
      </c>
      <c r="C7" s="41">
        <v>9.9326828760269557</v>
      </c>
      <c r="D7" s="41">
        <v>9.9326828760269557</v>
      </c>
      <c r="E7" s="41">
        <v>9.9326828760269557</v>
      </c>
      <c r="F7" s="41">
        <v>9.9326828760269557</v>
      </c>
      <c r="G7" s="41">
        <v>9.9326828760269557</v>
      </c>
      <c r="H7" s="41">
        <v>9.9326828760269557</v>
      </c>
      <c r="I7" s="41">
        <v>9.9326828760269557</v>
      </c>
      <c r="J7" s="41">
        <v>12.349570757383056</v>
      </c>
      <c r="K7" s="41">
        <v>12.349570757383056</v>
      </c>
      <c r="L7" s="41">
        <v>11.643793408919523</v>
      </c>
      <c r="M7" s="41">
        <v>8.8049936188724374</v>
      </c>
      <c r="N7" s="41">
        <v>8.8049936188724374</v>
      </c>
      <c r="O7" s="50">
        <v>10.154529121996392</v>
      </c>
      <c r="P7" s="50">
        <v>10.154529121996392</v>
      </c>
    </row>
    <row r="8" spans="2:19" x14ac:dyDescent="0.35">
      <c r="B8" s="31">
        <v>2016</v>
      </c>
      <c r="C8" s="41">
        <v>1.9140330843830045</v>
      </c>
      <c r="D8" s="41">
        <v>1.9140330843830045</v>
      </c>
      <c r="E8" s="41">
        <v>1.9140330843830045</v>
      </c>
      <c r="F8" s="41">
        <v>1.9140330843830045</v>
      </c>
      <c r="G8" s="41">
        <v>1.9140330843830045</v>
      </c>
      <c r="H8" s="41">
        <v>1.9140330843830045</v>
      </c>
      <c r="I8" s="41">
        <v>1.9140330843830045</v>
      </c>
      <c r="J8" s="41">
        <v>5.1311849220963213</v>
      </c>
      <c r="K8" s="41">
        <v>5.1311849220963213</v>
      </c>
      <c r="L8" s="41">
        <v>4.8990972009930189</v>
      </c>
      <c r="M8" s="50">
        <v>4.9532745587630655</v>
      </c>
      <c r="N8" s="50">
        <v>4.9532745587630655</v>
      </c>
      <c r="O8" s="44">
        <v>7.1525308342092595</v>
      </c>
      <c r="P8" s="44">
        <v>6.5051440962602634</v>
      </c>
    </row>
    <row r="9" spans="2:19" x14ac:dyDescent="0.35">
      <c r="B9" s="31">
        <v>2017</v>
      </c>
      <c r="C9" s="41">
        <v>9.1703134466713863</v>
      </c>
      <c r="D9" s="41">
        <v>9.1703134466713863</v>
      </c>
      <c r="E9" s="41">
        <v>9.1703134466713863</v>
      </c>
      <c r="F9" s="41">
        <v>9.1703134466713863</v>
      </c>
      <c r="G9" s="41">
        <v>8.5331502038910259</v>
      </c>
      <c r="H9" s="41">
        <v>8.5331502038910259</v>
      </c>
      <c r="I9" s="41">
        <v>8.5331502038910259</v>
      </c>
      <c r="J9" s="41">
        <v>5.6619919789757667</v>
      </c>
      <c r="K9" s="50">
        <v>5.6619919789757667</v>
      </c>
      <c r="L9" s="50">
        <v>6.0815943695816221</v>
      </c>
      <c r="M9" s="42">
        <v>5.1841388212714499</v>
      </c>
      <c r="N9" s="42">
        <v>2.9495729975048643</v>
      </c>
      <c r="O9" s="44">
        <v>4.9146423747672863</v>
      </c>
      <c r="P9" s="44">
        <v>4.6417183057444422</v>
      </c>
    </row>
    <row r="10" spans="2:19" x14ac:dyDescent="0.35">
      <c r="B10" s="31">
        <v>2018</v>
      </c>
      <c r="C10" s="41">
        <v>5.1761190753017772</v>
      </c>
      <c r="D10" s="41">
        <v>5.1761190753017772</v>
      </c>
      <c r="E10" s="41">
        <v>5.1761190753017772</v>
      </c>
      <c r="F10" s="41">
        <v>5.1761190753017772</v>
      </c>
      <c r="G10" s="41">
        <v>5.6489710912011493</v>
      </c>
      <c r="H10" s="41">
        <v>5.6489710912011493</v>
      </c>
      <c r="I10" s="50">
        <v>5.6489710912011493</v>
      </c>
      <c r="J10" s="50">
        <v>5.2166843833162613</v>
      </c>
      <c r="K10" s="44">
        <v>6.1455045130475074</v>
      </c>
      <c r="L10" s="44">
        <v>5.0921567501939213</v>
      </c>
      <c r="M10" s="42">
        <v>4.13034229765689</v>
      </c>
      <c r="N10" s="42">
        <v>4.2717809163315152</v>
      </c>
      <c r="O10" s="45" t="s">
        <v>26</v>
      </c>
      <c r="P10" s="44">
        <v>4.2409225557912036</v>
      </c>
    </row>
    <row r="11" spans="2:19" x14ac:dyDescent="0.35">
      <c r="B11" s="31">
        <v>2019</v>
      </c>
      <c r="C11" s="41">
        <v>4.257904494616116</v>
      </c>
      <c r="D11" s="41">
        <v>4.257904494616116</v>
      </c>
      <c r="E11" s="41">
        <v>4.257904494616116</v>
      </c>
      <c r="F11" s="50">
        <v>4.257904494616116</v>
      </c>
      <c r="G11" s="50">
        <v>2.9777624088784815</v>
      </c>
      <c r="H11" s="50">
        <v>2.9777624088784815</v>
      </c>
      <c r="I11" s="44">
        <v>2.4680606226994866</v>
      </c>
      <c r="J11" s="44">
        <v>2.4919808145879774</v>
      </c>
      <c r="K11" s="44">
        <v>3.3539295590247225</v>
      </c>
      <c r="L11" s="44">
        <v>4.1847726925442563</v>
      </c>
      <c r="M11" s="43" t="s">
        <v>26</v>
      </c>
      <c r="N11" s="42">
        <v>3.889696854456909</v>
      </c>
      <c r="O11" s="45" t="s">
        <v>26</v>
      </c>
      <c r="P11" s="44">
        <v>4.1266373616194718</v>
      </c>
    </row>
    <row r="12" spans="2:19" x14ac:dyDescent="0.35">
      <c r="B12" s="31">
        <v>2020</v>
      </c>
      <c r="C12" s="50">
        <v>-12.190442619150666</v>
      </c>
      <c r="D12" s="50">
        <v>-12.190442619150666</v>
      </c>
      <c r="E12" s="50">
        <v>-12.190442619150666</v>
      </c>
      <c r="F12" s="42">
        <v>-16.487901541914667</v>
      </c>
      <c r="G12" s="42">
        <v>-36.174411490746863</v>
      </c>
      <c r="H12" s="42">
        <v>-45.190676603036174</v>
      </c>
      <c r="I12" s="44">
        <v>2.0034642484161016</v>
      </c>
      <c r="J12" s="44">
        <v>4.8561468104962948</v>
      </c>
      <c r="K12" s="44" t="s">
        <v>26</v>
      </c>
      <c r="L12" s="44">
        <v>4.1017518276531355</v>
      </c>
      <c r="M12" s="43" t="s">
        <v>26</v>
      </c>
      <c r="N12" s="42">
        <v>3.5960550057507406</v>
      </c>
      <c r="O12" s="45" t="s">
        <v>26</v>
      </c>
      <c r="P12" s="44" t="s">
        <v>26</v>
      </c>
    </row>
    <row r="13" spans="2:19" x14ac:dyDescent="0.35">
      <c r="B13" s="31">
        <v>2021</v>
      </c>
      <c r="C13" s="42">
        <v>17.829078782608406</v>
      </c>
      <c r="D13" s="42">
        <v>16.56026111151958</v>
      </c>
      <c r="E13" s="42">
        <v>16.56026111151958</v>
      </c>
      <c r="F13" s="42">
        <v>27.658074048020254</v>
      </c>
      <c r="G13" s="42">
        <v>18.504246698934494</v>
      </c>
      <c r="H13" s="42">
        <v>21.985436678525573</v>
      </c>
      <c r="I13" s="44" t="s">
        <v>26</v>
      </c>
      <c r="J13" s="44">
        <v>3.9711311027739562</v>
      </c>
      <c r="K13" s="44" t="s">
        <v>26</v>
      </c>
      <c r="L13" s="44">
        <v>4.2988766985083018</v>
      </c>
      <c r="M13" s="43" t="s">
        <v>26</v>
      </c>
      <c r="N13" s="43" t="s">
        <v>26</v>
      </c>
      <c r="O13" s="45" t="s">
        <v>26</v>
      </c>
      <c r="P13" s="44" t="s">
        <v>26</v>
      </c>
    </row>
    <row r="14" spans="2:19" x14ac:dyDescent="0.35">
      <c r="B14" s="31">
        <v>2022</v>
      </c>
      <c r="C14" s="42" t="s">
        <v>26</v>
      </c>
      <c r="D14" s="42">
        <v>15.930624012398155</v>
      </c>
      <c r="E14" s="42" t="s">
        <v>26</v>
      </c>
      <c r="F14" s="42" t="s">
        <v>26</v>
      </c>
      <c r="G14" s="42" t="s">
        <v>26</v>
      </c>
      <c r="H14" s="42" t="s">
        <v>26</v>
      </c>
      <c r="I14" s="44" t="s">
        <v>26</v>
      </c>
      <c r="J14" s="44">
        <v>3.410720572126031</v>
      </c>
      <c r="K14" s="44" t="s">
        <v>26</v>
      </c>
      <c r="L14" s="44" t="s">
        <v>26</v>
      </c>
      <c r="M14" s="43" t="s">
        <v>26</v>
      </c>
      <c r="N14" s="43" t="s">
        <v>26</v>
      </c>
      <c r="O14" s="45" t="s">
        <v>26</v>
      </c>
      <c r="P14" s="44" t="s">
        <v>26</v>
      </c>
    </row>
    <row r="15" spans="2:19" x14ac:dyDescent="0.35">
      <c r="B15" s="31">
        <v>2023</v>
      </c>
      <c r="C15" s="43" t="s">
        <v>26</v>
      </c>
      <c r="D15" s="42">
        <v>3.2343762478694913</v>
      </c>
      <c r="E15" s="43" t="s">
        <v>26</v>
      </c>
      <c r="F15" s="43" t="s">
        <v>26</v>
      </c>
      <c r="G15" s="43" t="s">
        <v>26</v>
      </c>
      <c r="H15" s="43" t="s">
        <v>26</v>
      </c>
      <c r="I15" s="45" t="s">
        <v>26</v>
      </c>
      <c r="J15" s="45" t="s">
        <v>26</v>
      </c>
      <c r="K15" s="45" t="s">
        <v>26</v>
      </c>
      <c r="L15" s="45" t="s">
        <v>26</v>
      </c>
      <c r="M15" s="43" t="s">
        <v>26</v>
      </c>
      <c r="N15" s="43" t="s">
        <v>26</v>
      </c>
      <c r="O15" s="45" t="s">
        <v>26</v>
      </c>
      <c r="P15" s="44" t="s">
        <v>26</v>
      </c>
    </row>
    <row r="16" spans="2:19" x14ac:dyDescent="0.35">
      <c r="B16" s="31">
        <v>2024</v>
      </c>
      <c r="C16" s="43" t="s">
        <v>26</v>
      </c>
      <c r="D16" s="42">
        <v>1.3664673730302326</v>
      </c>
      <c r="E16" s="43" t="s">
        <v>26</v>
      </c>
      <c r="F16" s="43" t="s">
        <v>26</v>
      </c>
      <c r="G16" s="43" t="s">
        <v>26</v>
      </c>
      <c r="H16" s="43" t="s">
        <v>26</v>
      </c>
      <c r="I16" s="45" t="s">
        <v>26</v>
      </c>
      <c r="J16" s="45" t="s">
        <v>26</v>
      </c>
      <c r="K16" s="45" t="s">
        <v>26</v>
      </c>
      <c r="L16" s="45" t="s">
        <v>26</v>
      </c>
      <c r="M16" s="43" t="s">
        <v>26</v>
      </c>
      <c r="N16" s="43" t="s">
        <v>26</v>
      </c>
      <c r="O16" s="45" t="s">
        <v>26</v>
      </c>
      <c r="P16" s="44" t="s">
        <v>26</v>
      </c>
    </row>
    <row r="17" spans="7:15" x14ac:dyDescent="0.35">
      <c r="O17" s="33"/>
    </row>
    <row r="19" spans="7:15" x14ac:dyDescent="0.35">
      <c r="G19" s="5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70113-357B-45CA-B316-82C37B695B47}">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21</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1">
        <v>3.2791728456003533</v>
      </c>
      <c r="D6" s="41">
        <v>3.2791728456003533</v>
      </c>
      <c r="E6" s="41">
        <v>3.2791728456003533</v>
      </c>
      <c r="F6" s="41">
        <v>3.2791728456003533</v>
      </c>
      <c r="G6" s="41">
        <v>3.2791728456003533</v>
      </c>
      <c r="H6" s="41">
        <v>3.2791728456003533</v>
      </c>
      <c r="I6" s="41">
        <v>3.2791774411827346</v>
      </c>
      <c r="J6" s="41">
        <v>4.0265557392780815</v>
      </c>
      <c r="K6" s="41">
        <v>4.0265557392780815</v>
      </c>
      <c r="L6" s="41">
        <v>4.0265557392780815</v>
      </c>
      <c r="M6" s="41">
        <v>1.6885355732594753</v>
      </c>
      <c r="N6" s="41">
        <v>1.6885355732594753</v>
      </c>
      <c r="O6" s="41">
        <v>0.33903123632648136</v>
      </c>
      <c r="P6" s="41">
        <v>0.33903123632647691</v>
      </c>
    </row>
    <row r="7" spans="2:19" x14ac:dyDescent="0.35">
      <c r="B7" s="31">
        <v>2015</v>
      </c>
      <c r="C7" s="41">
        <v>2.5163113379323532</v>
      </c>
      <c r="D7" s="41">
        <v>2.5163113379323532</v>
      </c>
      <c r="E7" s="41">
        <v>2.5163113379323532</v>
      </c>
      <c r="F7" s="41">
        <v>2.5163113379323532</v>
      </c>
      <c r="G7" s="41">
        <v>2.5163113379323532</v>
      </c>
      <c r="H7" s="41">
        <v>2.5163113379323532</v>
      </c>
      <c r="I7" s="41">
        <v>2.5162946418012755</v>
      </c>
      <c r="J7" s="41">
        <v>3.8573051750182996</v>
      </c>
      <c r="K7" s="41">
        <v>3.8573051750182996</v>
      </c>
      <c r="L7" s="41">
        <v>3.9670056882684879</v>
      </c>
      <c r="M7" s="41">
        <v>4.6082820341467379</v>
      </c>
      <c r="N7" s="41">
        <v>4.6082820341467379</v>
      </c>
      <c r="O7" s="50">
        <v>4.4989005159306039</v>
      </c>
      <c r="P7" s="50">
        <v>4.4989005159306039</v>
      </c>
    </row>
    <row r="8" spans="2:19" x14ac:dyDescent="0.35">
      <c r="B8" s="31">
        <v>2016</v>
      </c>
      <c r="C8" s="41">
        <v>2.5761473815036018</v>
      </c>
      <c r="D8" s="41">
        <v>2.5761473815036018</v>
      </c>
      <c r="E8" s="41">
        <v>2.5761473815036018</v>
      </c>
      <c r="F8" s="41">
        <v>2.5761473815036018</v>
      </c>
      <c r="G8" s="41">
        <v>2.5761473815036018</v>
      </c>
      <c r="H8" s="41">
        <v>2.5761473815036018</v>
      </c>
      <c r="I8" s="41">
        <v>2.5761659077584875</v>
      </c>
      <c r="J8" s="41">
        <v>1.6695111407760699</v>
      </c>
      <c r="K8" s="41">
        <v>1.6695111407760699</v>
      </c>
      <c r="L8" s="41">
        <v>2.4968653450220701</v>
      </c>
      <c r="M8" s="50">
        <v>2.1293983900251057</v>
      </c>
      <c r="N8" s="50">
        <v>2.1293983900251057</v>
      </c>
      <c r="O8" s="44">
        <v>2.4640677720543902</v>
      </c>
      <c r="P8" s="44">
        <v>4.1859251531837645</v>
      </c>
    </row>
    <row r="9" spans="2:19" x14ac:dyDescent="0.35">
      <c r="B9" s="31">
        <v>2017</v>
      </c>
      <c r="C9" s="41">
        <v>5.6479034466583533</v>
      </c>
      <c r="D9" s="41">
        <v>5.6479034466583533</v>
      </c>
      <c r="E9" s="41">
        <v>5.6479034466583533</v>
      </c>
      <c r="F9" s="41">
        <v>5.6479034466583533</v>
      </c>
      <c r="G9" s="41">
        <v>4.603462352478549</v>
      </c>
      <c r="H9" s="41">
        <v>4.603462352478549</v>
      </c>
      <c r="I9" s="41">
        <v>4.6034230200822535</v>
      </c>
      <c r="J9" s="41">
        <v>4.3893608507408199</v>
      </c>
      <c r="K9" s="50">
        <v>4.3893608507408199</v>
      </c>
      <c r="L9" s="50">
        <v>4.4264540294847832</v>
      </c>
      <c r="M9" s="42">
        <v>3.5396427047711252</v>
      </c>
      <c r="N9" s="42">
        <v>4.0055873400179873</v>
      </c>
      <c r="O9" s="44">
        <v>2.965881213080257</v>
      </c>
      <c r="P9" s="44">
        <v>4.8830116528095555</v>
      </c>
    </row>
    <row r="10" spans="2:19" x14ac:dyDescent="0.35">
      <c r="B10" s="31">
        <v>2018</v>
      </c>
      <c r="C10" s="41">
        <v>6.5592706358959418</v>
      </c>
      <c r="D10" s="41">
        <v>6.5592706358959418</v>
      </c>
      <c r="E10" s="41">
        <v>6.5592706358959418</v>
      </c>
      <c r="F10" s="41">
        <v>6.5592706358959418</v>
      </c>
      <c r="G10" s="41">
        <v>5.1050874236610477</v>
      </c>
      <c r="H10" s="41">
        <v>5.1050874236610477</v>
      </c>
      <c r="I10" s="50">
        <v>5.1051345857600516</v>
      </c>
      <c r="J10" s="50">
        <v>5.290836791855158</v>
      </c>
      <c r="K10" s="44">
        <v>6.1478499561913589</v>
      </c>
      <c r="L10" s="44">
        <v>5.6647214993266495</v>
      </c>
      <c r="M10" s="42">
        <v>2.8376472857973303</v>
      </c>
      <c r="N10" s="42">
        <v>3.6763935518740309</v>
      </c>
      <c r="O10" s="45" t="s">
        <v>26</v>
      </c>
      <c r="P10" s="44">
        <v>4.3754694250348187</v>
      </c>
    </row>
    <row r="11" spans="2:19" x14ac:dyDescent="0.35">
      <c r="B11" s="31">
        <v>2019</v>
      </c>
      <c r="C11" s="41">
        <v>1.8616471163038106</v>
      </c>
      <c r="D11" s="41">
        <v>1.8616471163038106</v>
      </c>
      <c r="E11" s="41">
        <v>1.8616471163038106</v>
      </c>
      <c r="F11" s="50">
        <v>1.8616471163038106</v>
      </c>
      <c r="G11" s="50">
        <v>1.1872537902462232</v>
      </c>
      <c r="H11" s="50">
        <v>1.1872537902462232</v>
      </c>
      <c r="I11" s="44">
        <v>2.6607772562840815</v>
      </c>
      <c r="J11" s="44">
        <v>4.6581762335695478</v>
      </c>
      <c r="K11" s="44">
        <v>5.5779418922195099</v>
      </c>
      <c r="L11" s="44">
        <v>5.0435688568171759</v>
      </c>
      <c r="M11" s="43" t="s">
        <v>26</v>
      </c>
      <c r="N11" s="42">
        <v>3.5804919020881503</v>
      </c>
      <c r="O11" s="45" t="s">
        <v>26</v>
      </c>
      <c r="P11" s="44">
        <v>4.1412439443011326</v>
      </c>
    </row>
    <row r="12" spans="2:19" x14ac:dyDescent="0.35">
      <c r="B12" s="31">
        <v>2020</v>
      </c>
      <c r="C12" s="50">
        <v>-10.951496969210151</v>
      </c>
      <c r="D12" s="50">
        <v>-10.951496969210151</v>
      </c>
      <c r="E12" s="50">
        <v>-10.951496969210151</v>
      </c>
      <c r="F12" s="42">
        <v>-14.030416745663672</v>
      </c>
      <c r="G12" s="42">
        <v>-18.664659974060701</v>
      </c>
      <c r="H12" s="42">
        <v>-31.070482464067439</v>
      </c>
      <c r="I12" s="44">
        <v>3.4454995532252157</v>
      </c>
      <c r="J12" s="44">
        <v>4.3631103449747144</v>
      </c>
      <c r="K12" s="44" t="s">
        <v>26</v>
      </c>
      <c r="L12" s="44">
        <v>4.9157847031719308</v>
      </c>
      <c r="M12" s="43" t="s">
        <v>26</v>
      </c>
      <c r="N12" s="42">
        <v>3.3964656286956374</v>
      </c>
      <c r="O12" s="45" t="s">
        <v>26</v>
      </c>
      <c r="P12" s="44" t="s">
        <v>26</v>
      </c>
    </row>
    <row r="13" spans="2:19" x14ac:dyDescent="0.35">
      <c r="B13" s="31">
        <v>2021</v>
      </c>
      <c r="C13" s="42">
        <v>9.811454314951277</v>
      </c>
      <c r="D13" s="42">
        <v>10.160867150541435</v>
      </c>
      <c r="E13" s="42">
        <v>10.160469075110086</v>
      </c>
      <c r="F13" s="42">
        <v>18.051840697384165</v>
      </c>
      <c r="G13" s="42">
        <v>10.664635206049921</v>
      </c>
      <c r="H13" s="42">
        <v>16.509505894375202</v>
      </c>
      <c r="I13" s="44" t="s">
        <v>26</v>
      </c>
      <c r="J13" s="44">
        <v>4.0847043638165896</v>
      </c>
      <c r="K13" s="44" t="s">
        <v>26</v>
      </c>
      <c r="L13" s="44">
        <v>4.1006231435693214</v>
      </c>
      <c r="M13" s="43" t="s">
        <v>26</v>
      </c>
      <c r="N13" s="43" t="s">
        <v>26</v>
      </c>
      <c r="O13" s="45" t="s">
        <v>26</v>
      </c>
      <c r="P13" s="44" t="s">
        <v>26</v>
      </c>
    </row>
    <row r="14" spans="2:19" x14ac:dyDescent="0.35">
      <c r="B14" s="31">
        <v>2022</v>
      </c>
      <c r="C14" s="42" t="s">
        <v>26</v>
      </c>
      <c r="D14" s="42">
        <v>10.292148509689071</v>
      </c>
      <c r="E14" s="42" t="s">
        <v>26</v>
      </c>
      <c r="F14" s="42" t="s">
        <v>26</v>
      </c>
      <c r="G14" s="42" t="s">
        <v>26</v>
      </c>
      <c r="H14" s="42" t="s">
        <v>26</v>
      </c>
      <c r="I14" s="44" t="s">
        <v>26</v>
      </c>
      <c r="J14" s="44">
        <v>4.0392546007577916</v>
      </c>
      <c r="K14" s="44" t="s">
        <v>26</v>
      </c>
      <c r="L14" s="44" t="s">
        <v>26</v>
      </c>
      <c r="M14" s="43" t="s">
        <v>26</v>
      </c>
      <c r="N14" s="43" t="s">
        <v>26</v>
      </c>
      <c r="O14" s="45" t="s">
        <v>26</v>
      </c>
      <c r="P14" s="44" t="s">
        <v>26</v>
      </c>
    </row>
    <row r="15" spans="2:19" x14ac:dyDescent="0.35">
      <c r="B15" s="31">
        <v>2023</v>
      </c>
      <c r="C15" s="43" t="s">
        <v>26</v>
      </c>
      <c r="D15" s="42">
        <v>1.9414655282550228</v>
      </c>
      <c r="E15" s="43" t="s">
        <v>26</v>
      </c>
      <c r="F15" s="43" t="s">
        <v>26</v>
      </c>
      <c r="G15" s="43" t="s">
        <v>26</v>
      </c>
      <c r="H15" s="43" t="s">
        <v>26</v>
      </c>
      <c r="I15" s="45" t="s">
        <v>26</v>
      </c>
      <c r="J15" s="45" t="s">
        <v>26</v>
      </c>
      <c r="K15" s="45" t="s">
        <v>26</v>
      </c>
      <c r="L15" s="45" t="s">
        <v>26</v>
      </c>
      <c r="M15" s="43" t="s">
        <v>26</v>
      </c>
      <c r="N15" s="43" t="s">
        <v>26</v>
      </c>
      <c r="O15" s="45" t="s">
        <v>26</v>
      </c>
      <c r="P15" s="44" t="s">
        <v>26</v>
      </c>
    </row>
    <row r="16" spans="2:19" x14ac:dyDescent="0.35">
      <c r="B16" s="31">
        <v>2024</v>
      </c>
      <c r="C16" s="43" t="s">
        <v>26</v>
      </c>
      <c r="D16" s="42">
        <v>1.5212113933411189</v>
      </c>
      <c r="E16" s="43" t="s">
        <v>26</v>
      </c>
      <c r="F16" s="43" t="s">
        <v>26</v>
      </c>
      <c r="G16" s="43" t="s">
        <v>26</v>
      </c>
      <c r="H16" s="43" t="s">
        <v>26</v>
      </c>
      <c r="I16" s="45" t="s">
        <v>26</v>
      </c>
      <c r="J16" s="45" t="s">
        <v>26</v>
      </c>
      <c r="K16" s="45" t="s">
        <v>26</v>
      </c>
      <c r="L16" s="45" t="s">
        <v>26</v>
      </c>
      <c r="M16" s="43" t="s">
        <v>26</v>
      </c>
      <c r="N16" s="43" t="s">
        <v>26</v>
      </c>
      <c r="O16" s="45" t="s">
        <v>26</v>
      </c>
      <c r="P16" s="44" t="s">
        <v>26</v>
      </c>
    </row>
    <row r="17" spans="7:15" x14ac:dyDescent="0.35">
      <c r="O17" s="33"/>
    </row>
    <row r="19" spans="7:15" x14ac:dyDescent="0.35">
      <c r="G19" s="5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1D31-6EBA-4768-9926-F0766FAB2D51}">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22</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1">
        <v>4.5261687605270495</v>
      </c>
      <c r="D6" s="41">
        <v>4.5261687605270495</v>
      </c>
      <c r="E6" s="41">
        <v>4.5261687605270495</v>
      </c>
      <c r="F6" s="41">
        <v>4.5261687605270495</v>
      </c>
      <c r="G6" s="41">
        <v>4.5261687605270495</v>
      </c>
      <c r="H6" s="41">
        <v>4.5261687605270495</v>
      </c>
      <c r="I6" s="41">
        <v>4.5261622756204822</v>
      </c>
      <c r="J6" s="41">
        <v>4.2889834708334629</v>
      </c>
      <c r="K6" s="41">
        <v>4.2889834708334629</v>
      </c>
      <c r="L6" s="41">
        <v>4.2889834708334629</v>
      </c>
      <c r="M6" s="41">
        <v>4.2432899675706404</v>
      </c>
      <c r="N6" s="41">
        <v>4.2432899675706404</v>
      </c>
      <c r="O6" s="41">
        <v>5.0575823005591047</v>
      </c>
      <c r="P6" s="41">
        <v>5.0575823005591047</v>
      </c>
    </row>
    <row r="7" spans="2:19" x14ac:dyDescent="0.35">
      <c r="B7" s="31">
        <v>2015</v>
      </c>
      <c r="C7" s="41">
        <v>4.3163509604714045</v>
      </c>
      <c r="D7" s="41">
        <v>4.3163509604714045</v>
      </c>
      <c r="E7" s="41">
        <v>4.3163509604714045</v>
      </c>
      <c r="F7" s="41">
        <v>4.3163509604714045</v>
      </c>
      <c r="G7" s="41">
        <v>4.3163509604714045</v>
      </c>
      <c r="H7" s="41">
        <v>4.3163509604714045</v>
      </c>
      <c r="I7" s="41">
        <v>4.3163497622891178</v>
      </c>
      <c r="J7" s="41">
        <v>4.1666799020202649</v>
      </c>
      <c r="K7" s="41">
        <v>4.1666799020202649</v>
      </c>
      <c r="L7" s="41">
        <v>4.1932141389153132</v>
      </c>
      <c r="M7" s="41">
        <v>4.8623216469370067</v>
      </c>
      <c r="N7" s="41">
        <v>4.8623216469370067</v>
      </c>
      <c r="O7" s="50">
        <v>5.4085714880069746</v>
      </c>
      <c r="P7" s="50">
        <v>5.4085714880069746</v>
      </c>
    </row>
    <row r="8" spans="2:19" x14ac:dyDescent="0.35">
      <c r="B8" s="31">
        <v>2016</v>
      </c>
      <c r="C8" s="41">
        <v>5.3712345935202688</v>
      </c>
      <c r="D8" s="41">
        <v>5.3712345935202688</v>
      </c>
      <c r="E8" s="41">
        <v>5.3712345935202688</v>
      </c>
      <c r="F8" s="41">
        <v>5.3712345935202688</v>
      </c>
      <c r="G8" s="41">
        <v>5.3712345935202688</v>
      </c>
      <c r="H8" s="41">
        <v>5.3712345935202688</v>
      </c>
      <c r="I8" s="41">
        <v>5.3712250000000017</v>
      </c>
      <c r="J8" s="41">
        <v>5.2055109210077166</v>
      </c>
      <c r="K8" s="41">
        <v>5.2055109210077166</v>
      </c>
      <c r="L8" s="41">
        <v>4.753574692802931</v>
      </c>
      <c r="M8" s="50">
        <v>4.380641824455922</v>
      </c>
      <c r="N8" s="50">
        <v>4.380641824455922</v>
      </c>
      <c r="O8" s="44">
        <v>4.9750210227009886</v>
      </c>
      <c r="P8" s="44">
        <v>6.0807304757187879</v>
      </c>
    </row>
    <row r="9" spans="2:19" x14ac:dyDescent="0.35">
      <c r="B9" s="31">
        <v>2017</v>
      </c>
      <c r="C9" s="41">
        <v>5.5113002766999486</v>
      </c>
      <c r="D9" s="41">
        <v>5.5113002766999486</v>
      </c>
      <c r="E9" s="41">
        <v>5.5113002766999486</v>
      </c>
      <c r="F9" s="41">
        <v>5.5113002766999486</v>
      </c>
      <c r="G9" s="41">
        <v>5.6133221695499724</v>
      </c>
      <c r="H9" s="41">
        <v>5.6133221695499724</v>
      </c>
      <c r="I9" s="41">
        <v>5.613344629902528</v>
      </c>
      <c r="J9" s="41">
        <v>5.2361760357501952</v>
      </c>
      <c r="K9" s="50">
        <v>5.2361760357501952</v>
      </c>
      <c r="L9" s="50">
        <v>5.0278234857343618</v>
      </c>
      <c r="M9" s="42">
        <v>6.480324447168754</v>
      </c>
      <c r="N9" s="42">
        <v>5.358477648852058</v>
      </c>
      <c r="O9" s="44">
        <v>4.525028469192617</v>
      </c>
      <c r="P9" s="44">
        <v>5.3886649257853572</v>
      </c>
    </row>
    <row r="10" spans="2:19" x14ac:dyDescent="0.35">
      <c r="B10" s="31">
        <v>2018</v>
      </c>
      <c r="C10" s="41">
        <v>2.2588704023458472</v>
      </c>
      <c r="D10" s="41">
        <v>2.2588704023458472</v>
      </c>
      <c r="E10" s="41">
        <v>2.2588704023458472</v>
      </c>
      <c r="F10" s="41">
        <v>2.2588704023458472</v>
      </c>
      <c r="G10" s="41">
        <v>2.1931375516167639</v>
      </c>
      <c r="H10" s="41">
        <v>2.1931375516167639</v>
      </c>
      <c r="I10" s="50">
        <v>2.1931315306070287</v>
      </c>
      <c r="J10" s="50">
        <v>2.2751969797961458</v>
      </c>
      <c r="K10" s="44">
        <v>3.2304248450708481</v>
      </c>
      <c r="L10" s="44">
        <v>5.2251194072565825</v>
      </c>
      <c r="M10" s="42">
        <v>4.9925075259187732</v>
      </c>
      <c r="N10" s="42">
        <v>4.6304945216790605</v>
      </c>
      <c r="O10" s="45" t="s">
        <v>26</v>
      </c>
      <c r="P10" s="44">
        <v>4.8886166972826945</v>
      </c>
    </row>
    <row r="11" spans="2:19" x14ac:dyDescent="0.35">
      <c r="B11" s="31">
        <v>2019</v>
      </c>
      <c r="C11" s="41">
        <v>2.2834910134203579</v>
      </c>
      <c r="D11" s="41">
        <v>2.2834910134203579</v>
      </c>
      <c r="E11" s="41">
        <v>2.2834910134203579</v>
      </c>
      <c r="F11" s="50">
        <v>2.2834910134203579</v>
      </c>
      <c r="G11" s="50">
        <v>2.5614211462570591</v>
      </c>
      <c r="H11" s="50">
        <v>2.5614211462570591</v>
      </c>
      <c r="I11" s="44">
        <v>2.2402849691990596</v>
      </c>
      <c r="J11" s="44">
        <v>3.0483195887236585</v>
      </c>
      <c r="K11" s="44">
        <v>3.3180683494761598</v>
      </c>
      <c r="L11" s="44">
        <v>4.7372615436687235</v>
      </c>
      <c r="M11" s="43" t="s">
        <v>26</v>
      </c>
      <c r="N11" s="42">
        <v>4.2928967533165689</v>
      </c>
      <c r="O11" s="45" t="s">
        <v>26</v>
      </c>
      <c r="P11" s="44">
        <v>4.9630357856083211</v>
      </c>
    </row>
    <row r="12" spans="2:19" x14ac:dyDescent="0.35">
      <c r="B12" s="31">
        <v>2020</v>
      </c>
      <c r="C12" s="50">
        <v>-20.195818622279702</v>
      </c>
      <c r="D12" s="50">
        <v>-20.195818622279702</v>
      </c>
      <c r="E12" s="50">
        <v>-20.195818622279702</v>
      </c>
      <c r="F12" s="42">
        <v>-19.951719239304524</v>
      </c>
      <c r="G12" s="42">
        <v>-30.344315199443272</v>
      </c>
      <c r="H12" s="42">
        <v>-35.670544052097526</v>
      </c>
      <c r="I12" s="44">
        <v>2.2982925007192709</v>
      </c>
      <c r="J12" s="44">
        <v>2.5541106166874861</v>
      </c>
      <c r="K12" s="44" t="s">
        <v>26</v>
      </c>
      <c r="L12" s="44">
        <v>4.2067719786892628</v>
      </c>
      <c r="M12" s="43" t="s">
        <v>26</v>
      </c>
      <c r="N12" s="42">
        <v>4.0959038032824271</v>
      </c>
      <c r="O12" s="45" t="s">
        <v>26</v>
      </c>
      <c r="P12" s="44" t="s">
        <v>26</v>
      </c>
    </row>
    <row r="13" spans="2:19" x14ac:dyDescent="0.35">
      <c r="B13" s="31">
        <v>2021</v>
      </c>
      <c r="C13" s="42">
        <v>10.769096723868941</v>
      </c>
      <c r="D13" s="42">
        <v>10.259569929306906</v>
      </c>
      <c r="E13" s="42">
        <v>10.259569929306906</v>
      </c>
      <c r="F13" s="42">
        <v>10.205952730244846</v>
      </c>
      <c r="G13" s="42">
        <v>15.946723500541427</v>
      </c>
      <c r="H13" s="42">
        <v>13.059272014094802</v>
      </c>
      <c r="I13" s="44" t="s">
        <v>26</v>
      </c>
      <c r="J13" s="44">
        <v>2.4600106243496596</v>
      </c>
      <c r="K13" s="44" t="s">
        <v>26</v>
      </c>
      <c r="L13" s="44">
        <v>4.1875964722454944</v>
      </c>
      <c r="M13" s="43" t="s">
        <v>26</v>
      </c>
      <c r="N13" s="43" t="s">
        <v>26</v>
      </c>
      <c r="O13" s="45" t="s">
        <v>26</v>
      </c>
      <c r="P13" s="44" t="s">
        <v>26</v>
      </c>
    </row>
    <row r="14" spans="2:19" x14ac:dyDescent="0.35">
      <c r="B14" s="31">
        <v>2022</v>
      </c>
      <c r="C14" s="42" t="s">
        <v>26</v>
      </c>
      <c r="D14" s="42">
        <v>13.984395185513293</v>
      </c>
      <c r="E14" s="42" t="s">
        <v>26</v>
      </c>
      <c r="F14" s="42" t="s">
        <v>26</v>
      </c>
      <c r="G14" s="42" t="s">
        <v>26</v>
      </c>
      <c r="H14" s="42" t="s">
        <v>26</v>
      </c>
      <c r="I14" s="44" t="s">
        <v>26</v>
      </c>
      <c r="J14" s="44">
        <v>2.3991438261572906</v>
      </c>
      <c r="K14" s="44" t="s">
        <v>26</v>
      </c>
      <c r="L14" s="44" t="s">
        <v>26</v>
      </c>
      <c r="M14" s="43" t="s">
        <v>26</v>
      </c>
      <c r="N14" s="43" t="s">
        <v>26</v>
      </c>
      <c r="O14" s="45" t="s">
        <v>26</v>
      </c>
      <c r="P14" s="44" t="s">
        <v>26</v>
      </c>
    </row>
    <row r="15" spans="2:19" x14ac:dyDescent="0.35">
      <c r="B15" s="31">
        <v>2023</v>
      </c>
      <c r="C15" s="43" t="s">
        <v>26</v>
      </c>
      <c r="D15" s="42">
        <v>4.1160867404195045</v>
      </c>
      <c r="E15" s="43" t="s">
        <v>26</v>
      </c>
      <c r="F15" s="43" t="s">
        <v>26</v>
      </c>
      <c r="G15" s="43" t="s">
        <v>26</v>
      </c>
      <c r="H15" s="43" t="s">
        <v>26</v>
      </c>
      <c r="I15" s="45" t="s">
        <v>26</v>
      </c>
      <c r="J15" s="45" t="s">
        <v>26</v>
      </c>
      <c r="K15" s="45" t="s">
        <v>26</v>
      </c>
      <c r="L15" s="45" t="s">
        <v>26</v>
      </c>
      <c r="M15" s="43" t="s">
        <v>26</v>
      </c>
      <c r="N15" s="43" t="s">
        <v>26</v>
      </c>
      <c r="O15" s="45" t="s">
        <v>26</v>
      </c>
      <c r="P15" s="44" t="s">
        <v>26</v>
      </c>
    </row>
    <row r="16" spans="2:19" x14ac:dyDescent="0.35">
      <c r="B16" s="31">
        <v>2024</v>
      </c>
      <c r="C16" s="43" t="s">
        <v>26</v>
      </c>
      <c r="D16" s="42">
        <v>2.1486786869476759</v>
      </c>
      <c r="E16" s="43" t="s">
        <v>26</v>
      </c>
      <c r="F16" s="43" t="s">
        <v>26</v>
      </c>
      <c r="G16" s="43" t="s">
        <v>26</v>
      </c>
      <c r="H16" s="43" t="s">
        <v>26</v>
      </c>
      <c r="I16" s="45" t="s">
        <v>26</v>
      </c>
      <c r="J16" s="45" t="s">
        <v>26</v>
      </c>
      <c r="K16" s="45" t="s">
        <v>26</v>
      </c>
      <c r="L16" s="45" t="s">
        <v>26</v>
      </c>
      <c r="M16" s="43" t="s">
        <v>26</v>
      </c>
      <c r="N16" s="43" t="s">
        <v>26</v>
      </c>
      <c r="O16" s="45" t="s">
        <v>26</v>
      </c>
      <c r="P16" s="44" t="s">
        <v>26</v>
      </c>
    </row>
    <row r="17" spans="7:15" x14ac:dyDescent="0.35">
      <c r="O17" s="33"/>
    </row>
    <row r="19" spans="7:15" x14ac:dyDescent="0.35">
      <c r="G19" s="5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3E5FE-8B2B-466C-8627-CAD010793607}">
  <sheetPr>
    <tabColor theme="9"/>
  </sheetPr>
  <dimension ref="B1:S19"/>
  <sheetViews>
    <sheetView showGridLines="0" workbookViewId="0">
      <selection activeCell="J17" sqref="J17"/>
    </sheetView>
  </sheetViews>
  <sheetFormatPr baseColWidth="10" defaultColWidth="11.42578125" defaultRowHeight="17.25" x14ac:dyDescent="0.35"/>
  <cols>
    <col min="1" max="1" width="1.140625" style="25" customWidth="1"/>
    <col min="2" max="2" width="23" style="25" customWidth="1"/>
    <col min="3" max="16" width="13.5703125" style="25" customWidth="1"/>
    <col min="17" max="16384" width="11.42578125" style="25"/>
  </cols>
  <sheetData>
    <row r="1" spans="2:19" ht="6" customHeight="1" x14ac:dyDescent="0.35"/>
    <row r="2" spans="2:19" ht="21.75" x14ac:dyDescent="0.45">
      <c r="B2" s="37" t="s">
        <v>23</v>
      </c>
      <c r="C2" s="38"/>
      <c r="D2" s="38"/>
      <c r="E2" s="38"/>
      <c r="F2" s="38"/>
    </row>
    <row r="3" spans="2:19" ht="21.75" x14ac:dyDescent="0.45">
      <c r="B3" s="37"/>
      <c r="C3" s="38"/>
      <c r="D3" s="38"/>
      <c r="E3" s="38"/>
      <c r="F3" s="38"/>
    </row>
    <row r="4" spans="2:19" x14ac:dyDescent="0.35">
      <c r="B4" s="36" t="s">
        <v>52</v>
      </c>
      <c r="C4" s="28">
        <v>44378</v>
      </c>
      <c r="D4" s="28">
        <v>44317</v>
      </c>
      <c r="E4" s="28">
        <v>44287</v>
      </c>
      <c r="F4" s="28">
        <v>44105</v>
      </c>
      <c r="G4" s="28">
        <v>43952</v>
      </c>
      <c r="H4" s="28">
        <v>43952</v>
      </c>
      <c r="I4" s="28">
        <v>43739</v>
      </c>
      <c r="J4" s="28">
        <v>43586</v>
      </c>
      <c r="K4" s="28">
        <v>43374</v>
      </c>
      <c r="L4" s="28">
        <v>43221</v>
      </c>
      <c r="M4" s="28">
        <v>43009</v>
      </c>
      <c r="N4" s="28">
        <v>42856</v>
      </c>
      <c r="O4" s="28">
        <v>42644</v>
      </c>
      <c r="P4" s="28">
        <v>42491</v>
      </c>
      <c r="Q4" s="29"/>
      <c r="R4" s="29"/>
      <c r="S4" s="29"/>
    </row>
    <row r="5" spans="2:19" ht="29.25" customHeight="1" x14ac:dyDescent="0.35">
      <c r="B5" s="30" t="s">
        <v>37</v>
      </c>
      <c r="C5" s="34" t="s">
        <v>39</v>
      </c>
      <c r="D5" s="34" t="s">
        <v>34</v>
      </c>
      <c r="E5" s="34" t="s">
        <v>40</v>
      </c>
      <c r="F5" s="35" t="s">
        <v>38</v>
      </c>
      <c r="G5" s="35" t="s">
        <v>35</v>
      </c>
      <c r="H5" s="35" t="s">
        <v>36</v>
      </c>
      <c r="I5" s="35" t="s">
        <v>33</v>
      </c>
      <c r="J5" s="35" t="s">
        <v>29</v>
      </c>
      <c r="K5" s="35" t="s">
        <v>32</v>
      </c>
      <c r="L5" s="35" t="s">
        <v>28</v>
      </c>
      <c r="M5" s="35" t="s">
        <v>31</v>
      </c>
      <c r="N5" s="34" t="s">
        <v>27</v>
      </c>
      <c r="O5" s="35" t="s">
        <v>30</v>
      </c>
      <c r="P5" s="34" t="s">
        <v>25</v>
      </c>
      <c r="Q5" s="29"/>
      <c r="R5" s="29"/>
      <c r="S5" s="29"/>
    </row>
    <row r="6" spans="2:19" x14ac:dyDescent="0.35">
      <c r="B6" s="31">
        <v>2014</v>
      </c>
      <c r="C6" s="41">
        <v>6.7980896601194551</v>
      </c>
      <c r="D6" s="41">
        <v>6.7980896601194551</v>
      </c>
      <c r="E6" s="41">
        <v>6.7980896601194551</v>
      </c>
      <c r="F6" s="41">
        <v>6.7980896601194551</v>
      </c>
      <c r="G6" s="41">
        <v>6.7980896601194551</v>
      </c>
      <c r="H6" s="41">
        <v>6.7980896601194551</v>
      </c>
      <c r="I6" s="41">
        <v>6.7980879886567536</v>
      </c>
      <c r="J6" s="41">
        <v>6.5912214608753183</v>
      </c>
      <c r="K6" s="41">
        <v>6.5912214608753183</v>
      </c>
      <c r="L6" s="41">
        <v>6.5912214608753183</v>
      </c>
      <c r="M6" s="41">
        <v>6.4680071553563145</v>
      </c>
      <c r="N6" s="41">
        <v>6.4680071553563145</v>
      </c>
      <c r="O6" s="41">
        <v>6.3741019060694404</v>
      </c>
      <c r="P6" s="41">
        <v>6.3741019060694413</v>
      </c>
    </row>
    <row r="7" spans="2:19" x14ac:dyDescent="0.35">
      <c r="B7" s="31">
        <v>2015</v>
      </c>
      <c r="C7" s="41">
        <v>5.0771500270084147</v>
      </c>
      <c r="D7" s="41">
        <v>5.0771500270084147</v>
      </c>
      <c r="E7" s="41">
        <v>5.0771500270084147</v>
      </c>
      <c r="F7" s="41">
        <v>5.0771500270084147</v>
      </c>
      <c r="G7" s="41">
        <v>5.0771500270084147</v>
      </c>
      <c r="H7" s="41">
        <v>5.0771500270084147</v>
      </c>
      <c r="I7" s="41">
        <v>5.0771713015331343</v>
      </c>
      <c r="J7" s="41">
        <v>5.4373634048272113</v>
      </c>
      <c r="K7" s="41">
        <v>5.4373634048272113</v>
      </c>
      <c r="L7" s="41">
        <v>5.9461344263992411</v>
      </c>
      <c r="M7" s="41">
        <v>5.637892630466923</v>
      </c>
      <c r="N7" s="41">
        <v>5.637892630466923</v>
      </c>
      <c r="O7" s="50">
        <v>7.4791099760315838</v>
      </c>
      <c r="P7" s="50">
        <v>7.4791099760315838</v>
      </c>
    </row>
    <row r="8" spans="2:19" x14ac:dyDescent="0.35">
      <c r="B8" s="31">
        <v>2016</v>
      </c>
      <c r="C8" s="41">
        <v>2.6499376713477796</v>
      </c>
      <c r="D8" s="41">
        <v>2.6499376713477796</v>
      </c>
      <c r="E8" s="41">
        <v>2.6499376713477796</v>
      </c>
      <c r="F8" s="41">
        <v>2.6499376713477796</v>
      </c>
      <c r="G8" s="41">
        <v>2.6499376713477796</v>
      </c>
      <c r="H8" s="41">
        <v>2.6499376713477796</v>
      </c>
      <c r="I8" s="41">
        <v>2.6499249999999863</v>
      </c>
      <c r="J8" s="41">
        <v>2.9175634348673096</v>
      </c>
      <c r="K8" s="41">
        <v>2.9175634348673096</v>
      </c>
      <c r="L8" s="41">
        <v>2.6856731680839685</v>
      </c>
      <c r="M8" s="50">
        <v>3.256030077271177</v>
      </c>
      <c r="N8" s="50">
        <v>3.256030077271177</v>
      </c>
      <c r="O8" s="44">
        <v>5.0652164831692783</v>
      </c>
      <c r="P8" s="44">
        <v>7.3125825998847898</v>
      </c>
    </row>
    <row r="9" spans="2:19" x14ac:dyDescent="0.35">
      <c r="B9" s="31">
        <v>2017</v>
      </c>
      <c r="C9" s="41">
        <v>6.787705788156484</v>
      </c>
      <c r="D9" s="41">
        <v>6.787705788156484</v>
      </c>
      <c r="E9" s="41">
        <v>6.787705788156484</v>
      </c>
      <c r="F9" s="41">
        <v>6.787705788156484</v>
      </c>
      <c r="G9" s="41">
        <v>6.6462452608570199</v>
      </c>
      <c r="H9" s="41">
        <v>6.6462452608570199</v>
      </c>
      <c r="I9" s="41">
        <v>6.6462542471414476</v>
      </c>
      <c r="J9" s="41">
        <v>5.5531038592350646</v>
      </c>
      <c r="K9" s="50">
        <v>5.5531038592350646</v>
      </c>
      <c r="L9" s="50">
        <v>4.6634831718842307</v>
      </c>
      <c r="M9" s="42">
        <v>5.2674184684967287</v>
      </c>
      <c r="N9" s="42">
        <v>4.9836041568319951</v>
      </c>
      <c r="O9" s="44">
        <v>4.8527083312531083</v>
      </c>
      <c r="P9" s="44">
        <v>6.1091857533612561</v>
      </c>
    </row>
    <row r="10" spans="2:19" x14ac:dyDescent="0.35">
      <c r="B10" s="31">
        <v>2018</v>
      </c>
      <c r="C10" s="41">
        <v>4.2034001399881449</v>
      </c>
      <c r="D10" s="41">
        <v>4.2034001399881449</v>
      </c>
      <c r="E10" s="41">
        <v>4.2034001399881449</v>
      </c>
      <c r="F10" s="41">
        <v>4.2034001399881449</v>
      </c>
      <c r="G10" s="41">
        <v>3.2818155665380599</v>
      </c>
      <c r="H10" s="41">
        <v>3.2818155665380599</v>
      </c>
      <c r="I10" s="50">
        <v>3.2818347655068747</v>
      </c>
      <c r="J10" s="50">
        <v>3.4539379301497641</v>
      </c>
      <c r="K10" s="44">
        <v>3.9707077193709872</v>
      </c>
      <c r="L10" s="44">
        <v>4.9716073216482757</v>
      </c>
      <c r="M10" s="42">
        <v>3.9112291504669803</v>
      </c>
      <c r="N10" s="42">
        <v>4.3672715147940444</v>
      </c>
      <c r="O10" s="45" t="s">
        <v>26</v>
      </c>
      <c r="P10" s="44">
        <v>5.2022958831544344</v>
      </c>
    </row>
    <row r="11" spans="2:19" x14ac:dyDescent="0.35">
      <c r="B11" s="31">
        <v>2019</v>
      </c>
      <c r="C11" s="41">
        <v>0.74010390008962812</v>
      </c>
      <c r="D11" s="41">
        <v>0.74010390008962812</v>
      </c>
      <c r="E11" s="41">
        <v>0.74010390008962812</v>
      </c>
      <c r="F11" s="50">
        <v>0.74010390008962812</v>
      </c>
      <c r="G11" s="50">
        <v>1.2274688296288083</v>
      </c>
      <c r="H11" s="50">
        <v>1.2274688296288083</v>
      </c>
      <c r="I11" s="44">
        <v>0.18727455249840599</v>
      </c>
      <c r="J11" s="44">
        <v>3.4604046191770395</v>
      </c>
      <c r="K11" s="44">
        <v>3.7904755246551902</v>
      </c>
      <c r="L11" s="44">
        <v>4.449006276884317</v>
      </c>
      <c r="M11" s="43" t="s">
        <v>26</v>
      </c>
      <c r="N11" s="42">
        <v>4.3865961513667751</v>
      </c>
      <c r="O11" s="45" t="s">
        <v>26</v>
      </c>
      <c r="P11" s="44">
        <v>5.1116471554404219</v>
      </c>
    </row>
    <row r="12" spans="2:19" x14ac:dyDescent="0.35">
      <c r="B12" s="31">
        <v>2020</v>
      </c>
      <c r="C12" s="50">
        <v>-15.77793605841733</v>
      </c>
      <c r="D12" s="50">
        <v>-15.77793605841733</v>
      </c>
      <c r="E12" s="50">
        <v>-15.77793605841733</v>
      </c>
      <c r="F12" s="42">
        <v>-16.760616834720082</v>
      </c>
      <c r="G12" s="42">
        <v>-34.262497963145201</v>
      </c>
      <c r="H12" s="42">
        <v>-44.316820234895403</v>
      </c>
      <c r="I12" s="44">
        <v>2.1144482751392113</v>
      </c>
      <c r="J12" s="44">
        <v>3.4459996629109502</v>
      </c>
      <c r="K12" s="44" t="s">
        <v>26</v>
      </c>
      <c r="L12" s="44">
        <v>4.163155394680639</v>
      </c>
      <c r="M12" s="43" t="s">
        <v>26</v>
      </c>
      <c r="N12" s="42">
        <v>4.196192602935807</v>
      </c>
      <c r="O12" s="45" t="s">
        <v>26</v>
      </c>
      <c r="P12" s="44" t="s">
        <v>26</v>
      </c>
    </row>
    <row r="13" spans="2:19" x14ac:dyDescent="0.35">
      <c r="B13" s="31">
        <v>2021</v>
      </c>
      <c r="C13" s="42">
        <v>13.231996277527003</v>
      </c>
      <c r="D13" s="42">
        <v>13.22834374266084</v>
      </c>
      <c r="E13" s="42">
        <v>13.228115846929313</v>
      </c>
      <c r="F13" s="42">
        <v>14.847114288702912</v>
      </c>
      <c r="G13" s="42">
        <v>15.419472701146901</v>
      </c>
      <c r="H13" s="42">
        <v>11.406010135438901</v>
      </c>
      <c r="I13" s="44" t="s">
        <v>26</v>
      </c>
      <c r="J13" s="44">
        <v>3.2781400206123124</v>
      </c>
      <c r="K13" s="44" t="s">
        <v>26</v>
      </c>
      <c r="L13" s="44">
        <v>4.1260872495624366</v>
      </c>
      <c r="M13" s="43" t="s">
        <v>26</v>
      </c>
      <c r="N13" s="43" t="s">
        <v>26</v>
      </c>
      <c r="O13" s="45" t="s">
        <v>26</v>
      </c>
      <c r="P13" s="44" t="s">
        <v>26</v>
      </c>
    </row>
    <row r="14" spans="2:19" x14ac:dyDescent="0.35">
      <c r="B14" s="31">
        <v>2022</v>
      </c>
      <c r="C14" s="42" t="s">
        <v>26</v>
      </c>
      <c r="D14" s="42">
        <v>12.339412038823156</v>
      </c>
      <c r="E14" s="42" t="s">
        <v>26</v>
      </c>
      <c r="F14" s="42" t="s">
        <v>26</v>
      </c>
      <c r="G14" s="42" t="s">
        <v>26</v>
      </c>
      <c r="H14" s="42" t="s">
        <v>26</v>
      </c>
      <c r="I14" s="44" t="s">
        <v>26</v>
      </c>
      <c r="J14" s="44">
        <v>2.8363712868136264</v>
      </c>
      <c r="K14" s="44" t="s">
        <v>26</v>
      </c>
      <c r="L14" s="44" t="s">
        <v>26</v>
      </c>
      <c r="M14" s="43" t="s">
        <v>26</v>
      </c>
      <c r="N14" s="43" t="s">
        <v>26</v>
      </c>
      <c r="O14" s="45" t="s">
        <v>26</v>
      </c>
      <c r="P14" s="44" t="s">
        <v>26</v>
      </c>
    </row>
    <row r="15" spans="2:19" x14ac:dyDescent="0.35">
      <c r="B15" s="31">
        <v>2023</v>
      </c>
      <c r="C15" s="43" t="s">
        <v>26</v>
      </c>
      <c r="D15" s="42">
        <v>2.6170394484132657</v>
      </c>
      <c r="E15" s="43" t="s">
        <v>26</v>
      </c>
      <c r="F15" s="43" t="s">
        <v>26</v>
      </c>
      <c r="G15" s="43" t="s">
        <v>26</v>
      </c>
      <c r="H15" s="43" t="s">
        <v>26</v>
      </c>
      <c r="I15" s="45" t="s">
        <v>26</v>
      </c>
      <c r="J15" s="45" t="s">
        <v>26</v>
      </c>
      <c r="K15" s="45" t="s">
        <v>26</v>
      </c>
      <c r="L15" s="45" t="s">
        <v>26</v>
      </c>
      <c r="M15" s="43" t="s">
        <v>26</v>
      </c>
      <c r="N15" s="43" t="s">
        <v>26</v>
      </c>
      <c r="O15" s="45" t="s">
        <v>26</v>
      </c>
      <c r="P15" s="44" t="s">
        <v>26</v>
      </c>
    </row>
    <row r="16" spans="2:19" x14ac:dyDescent="0.35">
      <c r="B16" s="31">
        <v>2024</v>
      </c>
      <c r="C16" s="43" t="s">
        <v>26</v>
      </c>
      <c r="D16" s="42">
        <v>1.3156303394245441</v>
      </c>
      <c r="E16" s="43" t="s">
        <v>26</v>
      </c>
      <c r="F16" s="43" t="s">
        <v>26</v>
      </c>
      <c r="G16" s="43" t="s">
        <v>26</v>
      </c>
      <c r="H16" s="43" t="s">
        <v>26</v>
      </c>
      <c r="I16" s="45" t="s">
        <v>26</v>
      </c>
      <c r="J16" s="45" t="s">
        <v>26</v>
      </c>
      <c r="K16" s="45" t="s">
        <v>26</v>
      </c>
      <c r="L16" s="45" t="s">
        <v>26</v>
      </c>
      <c r="M16" s="43" t="s">
        <v>26</v>
      </c>
      <c r="N16" s="43" t="s">
        <v>26</v>
      </c>
      <c r="O16" s="45" t="s">
        <v>26</v>
      </c>
      <c r="P16" s="44" t="s">
        <v>26</v>
      </c>
    </row>
    <row r="17" spans="7:15" x14ac:dyDescent="0.35">
      <c r="O17" s="33"/>
    </row>
    <row r="19" spans="7:15" x14ac:dyDescent="0.35">
      <c r="G19"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Instrucciones</vt:lpstr>
      <vt:lpstr>Cuadro Macroeconómico</vt:lpstr>
      <vt:lpstr>Histórico PIB</vt:lpstr>
      <vt:lpstr>Histórico Consumo privado</vt:lpstr>
      <vt:lpstr>Histórico Consumo público</vt:lpstr>
      <vt:lpstr>Hist. FBCF equipo y act. cult</vt:lpstr>
      <vt:lpstr>Hist. FBCF constr. prop. intel</vt:lpstr>
      <vt:lpstr>Histórico Exportaciones</vt:lpstr>
      <vt:lpstr>Histórico Importaciones</vt:lpstr>
      <vt:lpstr>Histórico Empleo (ETC)</vt:lpstr>
      <vt:lpstr>Sheet_Index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Morales Olabarría, Elena</dc:creator>
  <cp:lastModifiedBy>Morales Olabarría, Elena</cp:lastModifiedBy>
  <dcterms:created xsi:type="dcterms:W3CDTF">2021-03-29T08:27:25Z</dcterms:created>
  <dcterms:modified xsi:type="dcterms:W3CDTF">2021-07-13T14:08:31Z</dcterms:modified>
</cp:coreProperties>
</file>